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9035" windowHeight="11595" activeTab="0"/>
  </bookViews>
  <sheets>
    <sheet name="List1"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DrozdovaK</author>
  </authors>
  <commentList>
    <comment ref="D10" authorId="0">
      <text>
        <r>
          <rPr>
            <b/>
            <sz val="9"/>
            <rFont val="Tahoma"/>
            <family val="2"/>
          </rPr>
          <t>DrozdovaK:</t>
        </r>
        <r>
          <rPr>
            <sz val="9"/>
            <rFont val="Tahoma"/>
            <family val="2"/>
          </rPr>
          <t xml:space="preserve">
Zde dopňte.</t>
        </r>
      </text>
    </comment>
    <comment ref="E10" authorId="0">
      <text>
        <r>
          <rPr>
            <b/>
            <sz val="9"/>
            <rFont val="Tahoma"/>
            <family val="2"/>
          </rPr>
          <t>DrozdovaK:</t>
        </r>
        <r>
          <rPr>
            <sz val="9"/>
            <rFont val="Tahoma"/>
            <family val="2"/>
          </rPr>
          <t xml:space="preserve">
Zde doplňte.</t>
        </r>
      </text>
    </comment>
  </commentList>
</comments>
</file>

<file path=xl/sharedStrings.xml><?xml version="1.0" encoding="utf-8"?>
<sst xmlns="http://schemas.openxmlformats.org/spreadsheetml/2006/main" count="86" uniqueCount="58">
  <si>
    <t xml:space="preserve">Příloha č.1  Podrobná specifikace položek </t>
  </si>
  <si>
    <t>Položka</t>
  </si>
  <si>
    <t>Předmět</t>
  </si>
  <si>
    <t>Ks</t>
  </si>
  <si>
    <t>Maximální cena celkem bez DPH, kterou nelze překročit</t>
  </si>
  <si>
    <t>1A</t>
  </si>
  <si>
    <t>Požadavek</t>
  </si>
  <si>
    <t>Nabídková cena celkem bez DPH</t>
  </si>
  <si>
    <t>DPH</t>
  </si>
  <si>
    <t>Nabízený produkt (produktové číslo)</t>
  </si>
  <si>
    <t>Nabídková cena celkem včetně DPH</t>
  </si>
  <si>
    <t>Minimální konfigurace:</t>
  </si>
  <si>
    <t>Počítačová skříň:</t>
  </si>
  <si>
    <t>Procesor:</t>
  </si>
  <si>
    <t>Pevný disk:</t>
  </si>
  <si>
    <t>Grafická karta</t>
  </si>
  <si>
    <t>Příslušenství:</t>
  </si>
  <si>
    <t>Operační systém:</t>
  </si>
  <si>
    <t>Počet kusů:</t>
  </si>
  <si>
    <t>Záruka:</t>
  </si>
  <si>
    <t>min. 2 roky</t>
  </si>
  <si>
    <t>Cena za kus bez DPH</t>
  </si>
  <si>
    <t>Účastník doplní do zelených políček konkrétní zboží a komponenty, které nabízí.</t>
  </si>
  <si>
    <t>Nabídková cena za kus bez DPH (Kč)</t>
  </si>
  <si>
    <t>Operační pamět:</t>
  </si>
  <si>
    <t>Celkem</t>
  </si>
  <si>
    <t>profesionální 64bitový operační systém, aktuální CZ verze nabízená výrobcem. Kompatibilní se stávajícím počítačovým prostředím univerzity. OS podporovaný výrobcem (formou aktualizací) min. do roku 2025. Licence nesmí být formou upgrade ze starší verze OS.</t>
  </si>
  <si>
    <t>1B</t>
  </si>
  <si>
    <t>Počítač</t>
  </si>
  <si>
    <t>Monitor</t>
  </si>
  <si>
    <t>Nabídková cena bez DPH za kus (Kč)</t>
  </si>
  <si>
    <t>Display:</t>
  </si>
  <si>
    <t>Rozlišení a parametry:</t>
  </si>
  <si>
    <t>Další parametry:</t>
  </si>
  <si>
    <t>HDMI kabel</t>
  </si>
  <si>
    <t>min. 2 roky, tolerance vadných pixelů: 3 vadné pixely jsou důvodem k reklamaci</t>
  </si>
  <si>
    <t>Počítac</t>
  </si>
  <si>
    <t>midi tower a větší, na předním panelu konektory min. 2x USB, konektor na sluchátka a mikrofon</t>
  </si>
  <si>
    <t>Zdroj:</t>
  </si>
  <si>
    <t>1C</t>
  </si>
  <si>
    <t>Kamera</t>
  </si>
  <si>
    <t>min. 2 roky, nezaplombovaná case - oprávněným zaměstnancům zadavatele musí být i v záruční době umožněno otevření skříně počítače a instalace dalších komponent PC</t>
  </si>
  <si>
    <t xml:space="preserve">klávenice a myš s kabelem min 1,5m </t>
  </si>
  <si>
    <t xml:space="preserve">Kamera min. 1280 x 720 při 30fps, 12 Mpx fotky, 140° širokoúhlý objektiv,  2" display, </t>
  </si>
  <si>
    <t>Záznam videa, foto a zvuku; kamera funkční i jako webkamera k pc, možnost využití i odpojené od pc, slot microSD 32 GB a víc, možnost cyklického natáčení, možnost ovládání přes wifi</t>
  </si>
  <si>
    <t>úhlopříčka 27" - 27,5", matný, rovný</t>
  </si>
  <si>
    <t xml:space="preserve">min. 500 W </t>
  </si>
  <si>
    <t xml:space="preserve">LAN 10/100/1000 (RJ45 konektor), alespoň 6x USB z toho min. 2x 3.0/3.1, DVI (nebo VGA), konektor hdmi
</t>
  </si>
  <si>
    <t>min. 16 GB DDR4, 3.2 GHz a vyšší</t>
  </si>
  <si>
    <t>min. 480 GB SSD 2,5"</t>
  </si>
  <si>
    <t>min. 6950 bodů (dle videocardbenchmark.net), min. 8GB</t>
  </si>
  <si>
    <t>min. Full HD 1920x1080, IPS, frekvence 144 Hz, odezva do 1 ms, 16:9</t>
  </si>
  <si>
    <t>2x HDMI z toho alespoň 1x 2.0, display port, 3.5mm audio jack</t>
  </si>
  <si>
    <t>Vstupy/Výstupy:</t>
  </si>
  <si>
    <t xml:space="preserve">Jas 250 cd/m2 a vyšší, statický kontrast: 1 000:1, dynamický kontrast: 80 000 000:1 a vyšší, počet barev 1070 milionů, pozorovací úhly 178°/178°, technologie Freesync, redukce modrého světla, redukce blikání monitoru (flicker) VESA 100 x 100, </t>
  </si>
  <si>
    <t>USB kabel pro připojení k pc, držáky kamery</t>
  </si>
  <si>
    <t>Baterie 900 mAh a větší, rozměry kamery max 60 x 42 x 31 mm, hmotnost max 60 g vč. Baterie</t>
  </si>
  <si>
    <t>min. 17780 bodů, single thread 2565 dle www.cpubenchmark.net
Dodavatel uvede celkovou průměrnou hodnotu bodů ze všech měření. Tuto hodnotu zadavatel doporučuje doložit printscreenem ze stránky www.cpubenchmark.net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</si>
</sst>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color theme="1"/>
      <name val="Calibri"/>
      <family val="2"/>
      <scheme val="minor"/>
    </font>
    <font>
      <sz val="10"/>
      <name val="Arial"/>
      <family val="2"/>
    </font>
    <font>
      <b/>
      <sz val="10"/>
      <color indexed="8"/>
      <name val="Arial"/>
      <family val="2"/>
    </font>
    <font>
      <b/>
      <sz val="11"/>
      <color indexed="8"/>
      <name val="Calibri"/>
      <family val="2"/>
    </font>
    <font>
      <sz val="10"/>
      <color indexed="8"/>
      <name val="Arial"/>
      <family val="2"/>
    </font>
    <font>
      <b/>
      <sz val="10"/>
      <name val="Arial"/>
      <family val="2"/>
    </font>
    <font>
      <b/>
      <sz val="10"/>
      <color rgb="FFFF0000"/>
      <name val="Arial"/>
      <family val="2"/>
    </font>
    <font>
      <i/>
      <sz val="10"/>
      <color indexed="8"/>
      <name val="Arial"/>
      <family val="2"/>
    </font>
    <font>
      <u val="single"/>
      <sz val="11"/>
      <color theme="10"/>
      <name val="Calibri"/>
      <family val="2"/>
    </font>
    <font>
      <b/>
      <sz val="11"/>
      <name val="Arial"/>
      <family val="2"/>
    </font>
    <font>
      <sz val="9"/>
      <name val="Tahoma"/>
      <family val="2"/>
    </font>
    <font>
      <b/>
      <sz val="9"/>
      <name val="Tahoma"/>
      <family val="2"/>
    </font>
    <font>
      <sz val="11"/>
      <color rgb="FFFF0000"/>
      <name val="Calibri"/>
      <family val="2"/>
      <scheme val="minor"/>
    </font>
    <font>
      <sz val="10"/>
      <color rgb="FF000000"/>
      <name val="Arial"/>
      <family val="2"/>
    </font>
    <font>
      <sz val="10"/>
      <color rgb="FF222222"/>
      <name val="Arial"/>
      <family val="2"/>
    </font>
    <font>
      <b/>
      <sz val="10"/>
      <color rgb="FF000000"/>
      <name val="Arial"/>
      <family val="2"/>
    </font>
    <font>
      <b/>
      <sz val="8"/>
      <name val="Calibri"/>
      <family val="2"/>
    </font>
  </fonts>
  <fills count="11">
    <fill>
      <patternFill/>
    </fill>
    <fill>
      <patternFill patternType="gray125"/>
    </fill>
    <fill>
      <patternFill patternType="solid">
        <fgColor theme="9" tint="0.39998000860214233"/>
        <bgColor indexed="64"/>
      </patternFill>
    </fill>
    <fill>
      <patternFill patternType="solid">
        <fgColor indexed="47"/>
        <bgColor indexed="64"/>
      </patternFill>
    </fill>
    <fill>
      <patternFill patternType="solid">
        <fgColor indexed="42"/>
        <bgColor indexed="64"/>
      </patternFill>
    </fill>
    <fill>
      <patternFill patternType="solid">
        <fgColor rgb="FFFFFF00"/>
        <bgColor indexed="64"/>
      </patternFill>
    </fill>
    <fill>
      <patternFill patternType="solid">
        <fgColor rgb="FFFFCC99"/>
        <bgColor indexed="64"/>
      </patternFill>
    </fill>
    <fill>
      <patternFill patternType="solid">
        <fgColor theme="0"/>
        <bgColor indexed="64"/>
      </patternFill>
    </fill>
    <fill>
      <patternFill patternType="solid">
        <fgColor rgb="FF99FF99"/>
        <bgColor indexed="64"/>
      </patternFill>
    </fill>
    <fill>
      <patternFill patternType="solid">
        <fgColor indexed="11"/>
        <bgColor indexed="64"/>
      </patternFill>
    </fill>
    <fill>
      <patternFill patternType="solid">
        <fgColor rgb="FFCCFFCC"/>
        <bgColor indexed="64"/>
      </patternFill>
    </fill>
  </fills>
  <borders count="40">
    <border>
      <left/>
      <right/>
      <top/>
      <bottom/>
      <diagonal/>
    </border>
    <border>
      <left/>
      <right/>
      <top style="medium"/>
      <bottom/>
    </border>
    <border>
      <left style="thin"/>
      <right style="thin"/>
      <top/>
      <bottom style="thin"/>
    </border>
    <border>
      <left style="thin"/>
      <right/>
      <top/>
      <bottom style="thin"/>
    </border>
    <border>
      <left style="medium"/>
      <right style="medium"/>
      <top style="medium"/>
      <bottom style="medium"/>
    </border>
    <border>
      <left style="thin"/>
      <right style="thin"/>
      <top style="thin"/>
      <bottom style="thin"/>
    </border>
    <border>
      <left style="medium">
        <color indexed="8"/>
      </left>
      <right style="medium">
        <color indexed="8"/>
      </right>
      <top/>
      <bottom style="medium">
        <color indexed="8"/>
      </bottom>
    </border>
    <border>
      <left/>
      <right/>
      <top/>
      <bottom style="medium">
        <color indexed="8"/>
      </bottom>
    </border>
    <border>
      <left/>
      <right style="medium"/>
      <top style="medium"/>
      <bottom style="medium"/>
    </border>
    <border>
      <left style="medium"/>
      <right style="medium"/>
      <top/>
      <bottom/>
    </border>
    <border>
      <left style="medium">
        <color indexed="8"/>
      </left>
      <right style="medium">
        <color indexed="8"/>
      </right>
      <top/>
      <bottom/>
    </border>
    <border>
      <left style="medium"/>
      <right/>
      <top style="medium"/>
      <bottom style="medium"/>
    </border>
    <border>
      <left/>
      <right/>
      <top style="medium"/>
      <bottom style="medium"/>
    </border>
    <border>
      <left style="medium"/>
      <right style="medium"/>
      <top/>
      <bottom style="medium">
        <color indexed="8"/>
      </bottom>
    </border>
    <border>
      <left style="medium"/>
      <right style="medium"/>
      <top style="medium"/>
      <bottom/>
    </border>
    <border>
      <left style="medium"/>
      <right style="thin"/>
      <top style="medium"/>
      <bottom style="medium"/>
    </border>
    <border>
      <left/>
      <right/>
      <top style="medium">
        <color indexed="8"/>
      </top>
      <bottom/>
    </border>
    <border>
      <left style="medium">
        <color indexed="8"/>
      </left>
      <right/>
      <top style="medium">
        <color indexed="8"/>
      </top>
      <bottom/>
    </border>
    <border>
      <left style="thin"/>
      <right style="medium">
        <color indexed="8"/>
      </right>
      <top/>
      <bottom style="medium">
        <color indexed="8"/>
      </bottom>
    </border>
    <border>
      <left style="medium"/>
      <right style="thin"/>
      <top style="medium"/>
      <bottom/>
    </border>
    <border>
      <left/>
      <right/>
      <top style="medium">
        <color indexed="8"/>
      </top>
      <bottom style="medium">
        <color indexed="8"/>
      </bottom>
    </border>
    <border>
      <left style="medium">
        <color indexed="8"/>
      </left>
      <right/>
      <top style="medium">
        <color indexed="8"/>
      </top>
      <bottom style="medium">
        <color indexed="8"/>
      </bottom>
    </border>
    <border>
      <left style="thin"/>
      <right style="medium">
        <color indexed="8"/>
      </right>
      <top style="medium">
        <color indexed="8"/>
      </top>
      <bottom style="medium">
        <color indexed="8"/>
      </bottom>
    </border>
    <border>
      <left/>
      <right style="thin"/>
      <top style="medium"/>
      <bottom style="medium"/>
    </border>
    <border>
      <left/>
      <right style="medium"/>
      <top style="medium">
        <color indexed="8"/>
      </top>
      <bottom style="medium">
        <color indexed="8"/>
      </bottom>
    </border>
    <border>
      <left/>
      <right style="medium"/>
      <top/>
      <bottom/>
    </border>
    <border>
      <left/>
      <right style="medium"/>
      <top style="medium"/>
      <bottom/>
    </border>
    <border>
      <left/>
      <right style="medium"/>
      <top style="medium">
        <color indexed="8"/>
      </top>
      <bottom/>
    </border>
    <border>
      <left style="thin"/>
      <right style="medium"/>
      <top style="medium">
        <color indexed="8"/>
      </top>
      <bottom/>
    </border>
    <border>
      <left style="thin"/>
      <right style="medium"/>
      <top/>
      <bottom/>
    </border>
    <border>
      <left style="thin"/>
      <right style="medium"/>
      <top/>
      <bottom style="medium"/>
    </border>
    <border>
      <left style="thin"/>
      <right/>
      <top style="thin"/>
      <bottom style="thin"/>
    </border>
    <border>
      <left/>
      <right/>
      <top style="thin"/>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style="medium">
        <color indexed="8"/>
      </left>
      <right/>
      <top/>
      <bottom style="medium">
        <color indexed="8"/>
      </bottom>
    </border>
    <border>
      <left/>
      <right style="medium"/>
      <top/>
      <bottom style="medium">
        <color indexed="8"/>
      </bottom>
    </border>
    <border>
      <left style="medium"/>
      <right style="medium"/>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Alignment="0" applyProtection="0"/>
  </cellStyleXfs>
  <cellXfs count="95">
    <xf numFmtId="0" fontId="0" fillId="0" borderId="0" xfId="0"/>
    <xf numFmtId="0" fontId="2" fillId="0" borderId="1" xfId="0" applyFont="1" applyBorder="1" applyAlignment="1">
      <alignment horizontal="left"/>
    </xf>
    <xf numFmtId="0" fontId="4" fillId="0" borderId="1" xfId="0" applyFont="1" applyBorder="1" applyAlignment="1">
      <alignment horizont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2" borderId="4" xfId="0" applyFont="1" applyFill="1" applyBorder="1" applyAlignment="1">
      <alignment horizontal="center" wrapText="1"/>
    </xf>
    <xf numFmtId="0" fontId="2" fillId="0" borderId="5" xfId="0" applyFont="1" applyBorder="1" applyAlignment="1">
      <alignment horizontal="center"/>
    </xf>
    <xf numFmtId="4" fontId="2" fillId="0" borderId="5" xfId="0" applyNumberFormat="1" applyFont="1" applyBorder="1" applyAlignment="1">
      <alignment/>
    </xf>
    <xf numFmtId="0" fontId="2" fillId="3" borderId="4" xfId="0" applyFont="1" applyFill="1" applyBorder="1" applyAlignment="1">
      <alignment vertical="top" wrapText="1"/>
    </xf>
    <xf numFmtId="0" fontId="2" fillId="3" borderId="4" xfId="0" applyFont="1" applyFill="1" applyBorder="1" applyAlignment="1">
      <alignment horizontal="left"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4" borderId="8" xfId="0" applyFont="1" applyFill="1" applyBorder="1" applyAlignment="1">
      <alignment horizontal="center" vertical="top" wrapText="1"/>
    </xf>
    <xf numFmtId="0" fontId="2" fillId="3" borderId="6" xfId="0" applyFont="1" applyFill="1" applyBorder="1" applyAlignment="1">
      <alignment vertical="top" wrapText="1"/>
    </xf>
    <xf numFmtId="0" fontId="2" fillId="3" borderId="9" xfId="0" applyFont="1" applyFill="1" applyBorder="1" applyAlignment="1">
      <alignment vertical="top" wrapText="1"/>
    </xf>
    <xf numFmtId="0" fontId="2" fillId="5" borderId="6" xfId="0" applyFont="1" applyFill="1" applyBorder="1" applyAlignment="1">
      <alignment vertical="top" wrapText="1"/>
    </xf>
    <xf numFmtId="0" fontId="6" fillId="3" borderId="10" xfId="0" applyFont="1" applyFill="1" applyBorder="1" applyAlignment="1">
      <alignment vertical="top" wrapText="1"/>
    </xf>
    <xf numFmtId="0" fontId="2" fillId="4" borderId="11" xfId="0" applyFont="1" applyFill="1" applyBorder="1" applyAlignment="1">
      <alignment horizontal="center" vertical="top" wrapText="1"/>
    </xf>
    <xf numFmtId="0" fontId="4" fillId="3" borderId="12" xfId="0" applyFont="1" applyFill="1" applyBorder="1" applyAlignment="1">
      <alignment vertical="top" wrapText="1"/>
    </xf>
    <xf numFmtId="0" fontId="8" fillId="0" borderId="0" xfId="20"/>
    <xf numFmtId="0" fontId="4" fillId="3" borderId="0" xfId="0" applyFont="1" applyFill="1" applyBorder="1" applyAlignment="1">
      <alignment vertical="top" wrapText="1"/>
    </xf>
    <xf numFmtId="0" fontId="12" fillId="0" borderId="0" xfId="0" applyFont="1"/>
    <xf numFmtId="0" fontId="2" fillId="0" borderId="0" xfId="0" applyFont="1" applyBorder="1" applyAlignment="1">
      <alignment horizontal="center"/>
    </xf>
    <xf numFmtId="4" fontId="2" fillId="0" borderId="0" xfId="0" applyNumberFormat="1" applyFont="1" applyBorder="1" applyAlignment="1">
      <alignment/>
    </xf>
    <xf numFmtId="4" fontId="4" fillId="0" borderId="0" xfId="0" applyNumberFormat="1" applyFont="1" applyBorder="1" applyAlignment="1">
      <alignment horizontal="right"/>
    </xf>
    <xf numFmtId="0" fontId="4" fillId="6" borderId="13" xfId="0" applyFont="1" applyFill="1" applyBorder="1" applyAlignment="1">
      <alignment vertical="top" wrapText="1"/>
    </xf>
    <xf numFmtId="0" fontId="4" fillId="6" borderId="4" xfId="0" applyFont="1" applyFill="1" applyBorder="1" applyAlignment="1">
      <alignment vertical="top" wrapText="1"/>
    </xf>
    <xf numFmtId="0" fontId="4" fillId="6" borderId="9" xfId="0" applyFont="1" applyFill="1" applyBorder="1" applyAlignment="1">
      <alignment vertical="top" wrapText="1"/>
    </xf>
    <xf numFmtId="0" fontId="13" fillId="6" borderId="4" xfId="0" applyFont="1" applyFill="1" applyBorder="1" applyAlignment="1">
      <alignment vertical="top" wrapText="1"/>
    </xf>
    <xf numFmtId="0" fontId="13" fillId="6" borderId="14" xfId="0" applyFont="1" applyFill="1" applyBorder="1" applyAlignment="1">
      <alignment vertical="top" wrapText="1"/>
    </xf>
    <xf numFmtId="0" fontId="2" fillId="3" borderId="15" xfId="0" applyFont="1" applyFill="1" applyBorder="1" applyAlignment="1">
      <alignment vertical="top" wrapText="1"/>
    </xf>
    <xf numFmtId="0" fontId="2" fillId="3" borderId="8" xfId="0" applyFont="1" applyFill="1" applyBorder="1" applyAlignment="1">
      <alignment horizontal="left" vertical="top" wrapText="1"/>
    </xf>
    <xf numFmtId="0" fontId="6" fillId="3" borderId="6" xfId="0" applyFont="1" applyFill="1" applyBorder="1" applyAlignment="1">
      <alignment vertical="top" wrapText="1"/>
    </xf>
    <xf numFmtId="0" fontId="4" fillId="3" borderId="16" xfId="0" applyFont="1" applyFill="1" applyBorder="1" applyAlignment="1">
      <alignment horizontal="left" vertical="top" wrapText="1"/>
    </xf>
    <xf numFmtId="0" fontId="4" fillId="3" borderId="17" xfId="0" applyFont="1" applyFill="1" applyBorder="1" applyAlignment="1">
      <alignment horizontal="left" vertical="top" wrapText="1"/>
    </xf>
    <xf numFmtId="0" fontId="4" fillId="3" borderId="18" xfId="0" applyFont="1" applyFill="1" applyBorder="1" applyAlignment="1">
      <alignment vertical="top" wrapText="1"/>
    </xf>
    <xf numFmtId="0" fontId="2" fillId="5" borderId="18" xfId="0" applyFont="1" applyFill="1" applyBorder="1" applyAlignment="1">
      <alignment vertical="top" wrapText="1"/>
    </xf>
    <xf numFmtId="0" fontId="2" fillId="3" borderId="19" xfId="0" applyFont="1" applyFill="1" applyBorder="1" applyAlignment="1">
      <alignment vertical="top" wrapText="1"/>
    </xf>
    <xf numFmtId="0" fontId="2" fillId="3" borderId="14" xfId="0" applyFont="1" applyFill="1" applyBorder="1" applyAlignment="1">
      <alignment vertical="top" wrapText="1"/>
    </xf>
    <xf numFmtId="0" fontId="2" fillId="3" borderId="20" xfId="0" applyFont="1" applyFill="1" applyBorder="1" applyAlignment="1">
      <alignment vertical="top" wrapText="1"/>
    </xf>
    <xf numFmtId="0" fontId="2" fillId="3" borderId="21" xfId="0" applyFont="1" applyFill="1" applyBorder="1" applyAlignment="1">
      <alignment vertical="top" wrapText="1"/>
    </xf>
    <xf numFmtId="0" fontId="2" fillId="3" borderId="22" xfId="0" applyFont="1" applyFill="1" applyBorder="1" applyAlignment="1">
      <alignment horizontal="left" vertical="center" wrapText="1"/>
    </xf>
    <xf numFmtId="0" fontId="7" fillId="4" borderId="11" xfId="0" applyFont="1" applyFill="1" applyBorder="1" applyAlignment="1">
      <alignment horizontal="center" vertical="top" wrapText="1"/>
    </xf>
    <xf numFmtId="0" fontId="7" fillId="4" borderId="8" xfId="0" applyFont="1" applyFill="1" applyBorder="1" applyAlignment="1">
      <alignment horizontal="center" vertical="top" wrapText="1"/>
    </xf>
    <xf numFmtId="0" fontId="4" fillId="4" borderId="11" xfId="0" applyFont="1" applyFill="1" applyBorder="1" applyAlignment="1">
      <alignment horizontal="center" vertical="top" wrapText="1"/>
    </xf>
    <xf numFmtId="0" fontId="4" fillId="4" borderId="23" xfId="0" applyFont="1" applyFill="1" applyBorder="1" applyAlignment="1">
      <alignment horizontal="center" vertical="top" wrapText="1"/>
    </xf>
    <xf numFmtId="0" fontId="2" fillId="3" borderId="21" xfId="0" applyFont="1" applyFill="1" applyBorder="1" applyAlignment="1">
      <alignment horizontal="left" vertical="top" wrapText="1"/>
    </xf>
    <xf numFmtId="0" fontId="2" fillId="3" borderId="24" xfId="0" applyFont="1" applyFill="1" applyBorder="1" applyAlignment="1">
      <alignment horizontal="left" vertical="top" wrapText="1"/>
    </xf>
    <xf numFmtId="0" fontId="4" fillId="4" borderId="11" xfId="0" applyFont="1" applyFill="1" applyBorder="1" applyAlignment="1">
      <alignment horizontal="center" vertical="top" wrapText="1"/>
    </xf>
    <xf numFmtId="0" fontId="4" fillId="4" borderId="23" xfId="0" applyFont="1" applyFill="1" applyBorder="1" applyAlignment="1">
      <alignment horizontal="center" vertical="top" wrapText="1"/>
    </xf>
    <xf numFmtId="0" fontId="2" fillId="3" borderId="21" xfId="0" applyFont="1" applyFill="1" applyBorder="1" applyAlignment="1">
      <alignment horizontal="left" vertical="top" wrapText="1"/>
    </xf>
    <xf numFmtId="0" fontId="2" fillId="3" borderId="24" xfId="0" applyFont="1" applyFill="1" applyBorder="1" applyAlignment="1">
      <alignment horizontal="left" vertical="top" wrapText="1"/>
    </xf>
    <xf numFmtId="0" fontId="15" fillId="0" borderId="5" xfId="0" applyFont="1" applyBorder="1"/>
    <xf numFmtId="0" fontId="14" fillId="6" borderId="8" xfId="0" applyFont="1" applyFill="1" applyBorder="1" applyAlignment="1">
      <alignment wrapText="1"/>
    </xf>
    <xf numFmtId="0" fontId="14" fillId="6" borderId="25" xfId="0" applyFont="1" applyFill="1" applyBorder="1" applyAlignment="1">
      <alignment wrapText="1"/>
    </xf>
    <xf numFmtId="0" fontId="14" fillId="6" borderId="26" xfId="0" applyFont="1" applyFill="1" applyBorder="1" applyAlignment="1">
      <alignment wrapText="1"/>
    </xf>
    <xf numFmtId="0" fontId="1" fillId="6" borderId="4" xfId="0" applyFont="1" applyFill="1" applyBorder="1" applyAlignment="1">
      <alignment wrapText="1"/>
    </xf>
    <xf numFmtId="0" fontId="8" fillId="0" borderId="9" xfId="20" applyFill="1" applyBorder="1" applyAlignment="1">
      <alignment vertical="top"/>
    </xf>
    <xf numFmtId="0" fontId="8" fillId="7" borderId="9" xfId="20" applyFill="1" applyBorder="1" applyAlignment="1">
      <alignment vertical="top"/>
    </xf>
    <xf numFmtId="0" fontId="1" fillId="6" borderId="8" xfId="0" applyFont="1" applyFill="1" applyBorder="1" applyAlignment="1">
      <alignment wrapText="1"/>
    </xf>
    <xf numFmtId="0" fontId="2" fillId="5" borderId="11" xfId="0" applyFont="1" applyFill="1" applyBorder="1" applyAlignment="1">
      <alignment horizontal="center"/>
    </xf>
    <xf numFmtId="0" fontId="2" fillId="5" borderId="12" xfId="0" applyFont="1" applyFill="1" applyBorder="1" applyAlignment="1">
      <alignment horizontal="center"/>
    </xf>
    <xf numFmtId="0" fontId="2" fillId="5" borderId="8" xfId="0" applyFont="1" applyFill="1" applyBorder="1" applyAlignment="1">
      <alignment horizontal="center"/>
    </xf>
    <xf numFmtId="3" fontId="4" fillId="8" borderId="17" xfId="0" applyNumberFormat="1" applyFont="1" applyFill="1" applyBorder="1" applyAlignment="1">
      <alignment horizontal="left" vertical="top" wrapText="1"/>
    </xf>
    <xf numFmtId="3" fontId="4" fillId="8" borderId="27" xfId="0" applyNumberFormat="1" applyFont="1" applyFill="1" applyBorder="1" applyAlignment="1">
      <alignment horizontal="left" vertical="top" wrapText="1"/>
    </xf>
    <xf numFmtId="0" fontId="4" fillId="3" borderId="28" xfId="0" applyFont="1" applyFill="1" applyBorder="1" applyAlignment="1">
      <alignment horizontal="left" vertical="top" wrapText="1"/>
    </xf>
    <xf numFmtId="0" fontId="4" fillId="3" borderId="29" xfId="0" applyFont="1" applyFill="1" applyBorder="1" applyAlignment="1">
      <alignment horizontal="left" vertical="top" wrapText="1"/>
    </xf>
    <xf numFmtId="0" fontId="4" fillId="3" borderId="30" xfId="0" applyFont="1" applyFill="1" applyBorder="1" applyAlignment="1">
      <alignment horizontal="left" vertical="top" wrapText="1"/>
    </xf>
    <xf numFmtId="0" fontId="4" fillId="4" borderId="11" xfId="0" applyFont="1" applyFill="1" applyBorder="1" applyAlignment="1">
      <alignment horizontal="center" vertical="top" wrapText="1"/>
    </xf>
    <xf numFmtId="0" fontId="4" fillId="4" borderId="23" xfId="0" applyFont="1" applyFill="1" applyBorder="1" applyAlignment="1">
      <alignment horizontal="center" vertical="top" wrapText="1"/>
    </xf>
    <xf numFmtId="0" fontId="2" fillId="0" borderId="0" xfId="0" applyFont="1" applyAlignment="1">
      <alignment horizontal="center"/>
    </xf>
    <xf numFmtId="0" fontId="3" fillId="0" borderId="0" xfId="0" applyFont="1" applyAlignment="1">
      <alignment horizontal="center"/>
    </xf>
    <xf numFmtId="0" fontId="2" fillId="5" borderId="31" xfId="0" applyFont="1" applyFill="1" applyBorder="1" applyAlignment="1">
      <alignment horizontal="center"/>
    </xf>
    <xf numFmtId="0" fontId="2" fillId="5" borderId="32" xfId="0" applyFont="1" applyFill="1" applyBorder="1" applyAlignment="1">
      <alignment horizontal="center"/>
    </xf>
    <xf numFmtId="0" fontId="2" fillId="5" borderId="33" xfId="0" applyFont="1" applyFill="1" applyBorder="1" applyAlignment="1">
      <alignment horizontal="center"/>
    </xf>
    <xf numFmtId="0" fontId="2" fillId="9" borderId="34" xfId="0" applyFont="1" applyFill="1" applyBorder="1" applyAlignment="1">
      <alignment horizontal="center"/>
    </xf>
    <xf numFmtId="0" fontId="2" fillId="9" borderId="35" xfId="0" applyFont="1" applyFill="1" applyBorder="1" applyAlignment="1">
      <alignment horizontal="center"/>
    </xf>
    <xf numFmtId="0" fontId="2" fillId="9" borderId="36" xfId="0" applyFont="1" applyFill="1" applyBorder="1" applyAlignment="1">
      <alignment horizontal="center"/>
    </xf>
    <xf numFmtId="0" fontId="2" fillId="3" borderId="37" xfId="0" applyFont="1" applyFill="1" applyBorder="1" applyAlignment="1">
      <alignment vertical="top" wrapText="1"/>
    </xf>
    <xf numFmtId="0" fontId="2" fillId="3" borderId="38" xfId="0" applyFont="1" applyFill="1" applyBorder="1" applyAlignment="1">
      <alignment vertical="top" wrapText="1"/>
    </xf>
    <xf numFmtId="0" fontId="4" fillId="4" borderId="8" xfId="0" applyFont="1" applyFill="1" applyBorder="1" applyAlignment="1">
      <alignment horizontal="center" vertical="top" wrapText="1"/>
    </xf>
    <xf numFmtId="0" fontId="2" fillId="4" borderId="11" xfId="0" applyFont="1" applyFill="1" applyBorder="1" applyAlignment="1">
      <alignment horizontal="center" vertical="top" wrapText="1"/>
    </xf>
    <xf numFmtId="0" fontId="2" fillId="3" borderId="21" xfId="0" applyFont="1" applyFill="1" applyBorder="1" applyAlignment="1">
      <alignment horizontal="left" vertical="top" wrapText="1"/>
    </xf>
    <xf numFmtId="0" fontId="2" fillId="3" borderId="24" xfId="0" applyFont="1" applyFill="1" applyBorder="1" applyAlignment="1">
      <alignment horizontal="left" vertical="top" wrapText="1"/>
    </xf>
    <xf numFmtId="0" fontId="4" fillId="3" borderId="21" xfId="0" applyFont="1" applyFill="1" applyBorder="1" applyAlignment="1">
      <alignment horizontal="left" vertical="top" wrapText="1"/>
    </xf>
    <xf numFmtId="0" fontId="4" fillId="3" borderId="24" xfId="0" applyFont="1" applyFill="1" applyBorder="1" applyAlignment="1">
      <alignment horizontal="left" vertical="top" wrapText="1"/>
    </xf>
    <xf numFmtId="3" fontId="4" fillId="8" borderId="21" xfId="0" applyNumberFormat="1" applyFont="1" applyFill="1" applyBorder="1" applyAlignment="1">
      <alignment horizontal="left" vertical="top" wrapText="1"/>
    </xf>
    <xf numFmtId="3" fontId="4" fillId="8" borderId="24" xfId="0" applyNumberFormat="1" applyFont="1" applyFill="1" applyBorder="1" applyAlignment="1">
      <alignment horizontal="left" vertical="top" wrapText="1"/>
    </xf>
    <xf numFmtId="0" fontId="7" fillId="4" borderId="11" xfId="0" applyFont="1" applyFill="1" applyBorder="1" applyAlignment="1">
      <alignment horizontal="center" vertical="top" wrapText="1"/>
    </xf>
    <xf numFmtId="0" fontId="7" fillId="4" borderId="8" xfId="0" applyFont="1" applyFill="1" applyBorder="1" applyAlignment="1">
      <alignment horizontal="center" vertical="top" wrapText="1"/>
    </xf>
    <xf numFmtId="0" fontId="4" fillId="3" borderId="14" xfId="0" applyFont="1" applyFill="1" applyBorder="1" applyAlignment="1">
      <alignment horizontal="left" vertical="top" wrapText="1"/>
    </xf>
    <xf numFmtId="0" fontId="4" fillId="3" borderId="9" xfId="0" applyFont="1" applyFill="1" applyBorder="1" applyAlignment="1">
      <alignment horizontal="left" vertical="top" wrapText="1"/>
    </xf>
    <xf numFmtId="0" fontId="4" fillId="3" borderId="39" xfId="0" applyFont="1" applyFill="1" applyBorder="1" applyAlignment="1">
      <alignment horizontal="left" vertical="top" wrapText="1"/>
    </xf>
    <xf numFmtId="0" fontId="9" fillId="10" borderId="11" xfId="0" applyFont="1" applyFill="1" applyBorder="1" applyAlignment="1">
      <alignment horizontal="center" vertical="center" wrapText="1"/>
    </xf>
    <xf numFmtId="0" fontId="5" fillId="10" borderId="8" xfId="0"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1457325</xdr:colOff>
      <xdr:row>0</xdr:row>
      <xdr:rowOff>38100</xdr:rowOff>
    </xdr:from>
    <xdr:to>
      <xdr:col>4</xdr:col>
      <xdr:colOff>1057275</xdr:colOff>
      <xdr:row>6</xdr:row>
      <xdr:rowOff>142875</xdr:rowOff>
    </xdr:to>
    <xdr:pic>
      <xdr:nvPicPr>
        <xdr:cNvPr id="3" name="Obrázek 2" descr="logo_UJE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477125" y="38100"/>
          <a:ext cx="1495425"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7:F58"/>
  <sheetViews>
    <sheetView tabSelected="1" zoomScale="90" zoomScaleNormal="90" workbookViewId="0" topLeftCell="A49">
      <selection activeCell="D67" sqref="D67"/>
    </sheetView>
  </sheetViews>
  <sheetFormatPr defaultColWidth="9.140625" defaultRowHeight="15"/>
  <cols>
    <col min="1" max="1" width="26.140625" style="0" bestFit="1" customWidth="1"/>
    <col min="2" max="2" width="33.8515625" style="0" bestFit="1" customWidth="1"/>
    <col min="3" max="3" width="30.28125" style="0" customWidth="1"/>
    <col min="4" max="4" width="28.421875" style="0" customWidth="1"/>
    <col min="5" max="5" width="17.00390625" style="0" customWidth="1"/>
  </cols>
  <sheetData>
    <row r="7" spans="1:5" ht="15">
      <c r="A7" s="70" t="s">
        <v>0</v>
      </c>
      <c r="B7" s="70"/>
      <c r="C7" s="70"/>
      <c r="D7" s="70"/>
      <c r="E7" s="70"/>
    </row>
    <row r="8" spans="1:5" ht="15.75" thickBot="1">
      <c r="A8" s="71"/>
      <c r="B8" s="71"/>
      <c r="C8" s="71"/>
      <c r="D8" s="71"/>
      <c r="E8" s="71"/>
    </row>
    <row r="9" spans="1:5" ht="15.75" thickBot="1">
      <c r="A9" s="1"/>
      <c r="B9" s="1"/>
      <c r="C9" s="2"/>
      <c r="D9" s="2"/>
      <c r="E9" s="2"/>
    </row>
    <row r="10" spans="1:5" ht="52.5" thickBot="1">
      <c r="A10" s="3" t="s">
        <v>1</v>
      </c>
      <c r="B10" s="3" t="s">
        <v>2</v>
      </c>
      <c r="C10" s="3" t="s">
        <v>3</v>
      </c>
      <c r="D10" s="4" t="s">
        <v>21</v>
      </c>
      <c r="E10" s="5" t="s">
        <v>4</v>
      </c>
    </row>
    <row r="11" spans="1:5" ht="15">
      <c r="A11" s="72"/>
      <c r="B11" s="73"/>
      <c r="C11" s="73"/>
      <c r="D11" s="73"/>
      <c r="E11" s="74"/>
    </row>
    <row r="12" spans="1:5" ht="15.75" customHeight="1">
      <c r="A12" s="6" t="s">
        <v>5</v>
      </c>
      <c r="B12" s="6" t="s">
        <v>28</v>
      </c>
      <c r="C12" s="6">
        <v>16</v>
      </c>
      <c r="D12" s="7">
        <v>15702.48</v>
      </c>
      <c r="E12" s="7">
        <f>C12*D12</f>
        <v>251239.68</v>
      </c>
    </row>
    <row r="13" spans="1:5" ht="15.75" customHeight="1">
      <c r="A13" s="6" t="s">
        <v>27</v>
      </c>
      <c r="B13" s="6" t="s">
        <v>40</v>
      </c>
      <c r="C13" s="6">
        <v>16</v>
      </c>
      <c r="D13" s="7">
        <v>826.45</v>
      </c>
      <c r="E13" s="7">
        <f>C13*D13</f>
        <v>13223.2</v>
      </c>
    </row>
    <row r="14" spans="1:5" ht="15.75" customHeight="1">
      <c r="A14" s="6" t="s">
        <v>39</v>
      </c>
      <c r="B14" s="6" t="s">
        <v>29</v>
      </c>
      <c r="C14" s="6">
        <v>16</v>
      </c>
      <c r="D14" s="52">
        <v>8264.46</v>
      </c>
      <c r="E14" s="7">
        <f>C14*D14</f>
        <v>132231.36</v>
      </c>
    </row>
    <row r="15" spans="1:5" ht="15">
      <c r="A15" s="22"/>
      <c r="B15" s="22"/>
      <c r="C15" s="22"/>
      <c r="D15" s="24" t="s">
        <v>25</v>
      </c>
      <c r="E15" s="23">
        <f>SUM(E12:E14)</f>
        <v>396694.24</v>
      </c>
    </row>
    <row r="16" ht="15.75" thickBot="1"/>
    <row r="17" spans="1:5" ht="15.75" thickBot="1">
      <c r="A17" s="75" t="s">
        <v>22</v>
      </c>
      <c r="B17" s="76"/>
      <c r="C17" s="76"/>
      <c r="D17" s="76"/>
      <c r="E17" s="77"/>
    </row>
    <row r="18" spans="1:5" ht="15.75" thickBot="1">
      <c r="A18" s="60"/>
      <c r="B18" s="61"/>
      <c r="C18" s="61"/>
      <c r="D18" s="61"/>
      <c r="E18" s="62"/>
    </row>
    <row r="19" spans="1:5" ht="26.25" thickBot="1">
      <c r="A19" s="13" t="s">
        <v>5</v>
      </c>
      <c r="B19" s="78" t="s">
        <v>6</v>
      </c>
      <c r="C19" s="79"/>
      <c r="D19" s="14" t="s">
        <v>23</v>
      </c>
      <c r="E19" s="14"/>
    </row>
    <row r="20" spans="1:5" ht="26.25" thickBot="1">
      <c r="A20" s="15" t="s">
        <v>36</v>
      </c>
      <c r="B20" s="82"/>
      <c r="C20" s="83"/>
      <c r="D20" s="9" t="s">
        <v>7</v>
      </c>
      <c r="E20" s="8"/>
    </row>
    <row r="21" spans="1:5" ht="15.75" thickBot="1">
      <c r="A21" s="10" t="s">
        <v>18</v>
      </c>
      <c r="B21" s="84">
        <v>16</v>
      </c>
      <c r="C21" s="85"/>
      <c r="D21" s="9" t="s">
        <v>8</v>
      </c>
      <c r="E21" s="8"/>
    </row>
    <row r="22" spans="1:5" ht="26.25" thickBot="1">
      <c r="A22" s="16" t="s">
        <v>9</v>
      </c>
      <c r="B22" s="86"/>
      <c r="C22" s="87"/>
      <c r="D22" s="9" t="s">
        <v>10</v>
      </c>
      <c r="E22" s="8"/>
    </row>
    <row r="23" spans="1:5" ht="39" thickBot="1">
      <c r="A23" s="90" t="s">
        <v>11</v>
      </c>
      <c r="B23" s="11" t="s">
        <v>12</v>
      </c>
      <c r="C23" s="25" t="s">
        <v>37</v>
      </c>
      <c r="D23" s="88"/>
      <c r="E23" s="89"/>
    </row>
    <row r="24" spans="1:5" ht="15.75" thickBot="1">
      <c r="A24" s="91"/>
      <c r="B24" s="11" t="s">
        <v>38</v>
      </c>
      <c r="C24" s="25" t="s">
        <v>46</v>
      </c>
      <c r="D24" s="42"/>
      <c r="E24" s="43"/>
    </row>
    <row r="25" spans="1:6" ht="102.75" thickBot="1">
      <c r="A25" s="91"/>
      <c r="B25" s="11" t="s">
        <v>13</v>
      </c>
      <c r="C25" s="25" t="s">
        <v>57</v>
      </c>
      <c r="D25" s="68"/>
      <c r="E25" s="80"/>
      <c r="F25" s="21"/>
    </row>
    <row r="26" spans="1:5" ht="26.25" thickBot="1">
      <c r="A26" s="91"/>
      <c r="B26" s="11" t="s">
        <v>24</v>
      </c>
      <c r="C26" s="25" t="s">
        <v>48</v>
      </c>
      <c r="D26" s="68"/>
      <c r="E26" s="80"/>
    </row>
    <row r="27" spans="1:5" ht="15.75" thickBot="1">
      <c r="A27" s="91"/>
      <c r="B27" s="11" t="s">
        <v>14</v>
      </c>
      <c r="C27" s="25" t="s">
        <v>49</v>
      </c>
      <c r="D27" s="68"/>
      <c r="E27" s="80"/>
    </row>
    <row r="28" spans="1:5" ht="39" thickBot="1">
      <c r="A28" s="91"/>
      <c r="B28" s="11" t="s">
        <v>15</v>
      </c>
      <c r="C28" s="25" t="s">
        <v>50</v>
      </c>
      <c r="D28" s="68"/>
      <c r="E28" s="80"/>
    </row>
    <row r="29" spans="1:5" ht="115.5" thickBot="1">
      <c r="A29" s="91"/>
      <c r="B29" s="11" t="s">
        <v>17</v>
      </c>
      <c r="C29" s="25" t="s">
        <v>26</v>
      </c>
      <c r="D29" s="68"/>
      <c r="E29" s="80"/>
    </row>
    <row r="30" spans="1:5" ht="64.5" thickBot="1">
      <c r="A30" s="91"/>
      <c r="B30" s="11" t="s">
        <v>16</v>
      </c>
      <c r="C30" s="25" t="s">
        <v>47</v>
      </c>
      <c r="D30" s="81"/>
      <c r="E30" s="80"/>
    </row>
    <row r="31" spans="1:5" ht="26.25" thickBot="1">
      <c r="A31" s="91"/>
      <c r="B31" s="20" t="s">
        <v>16</v>
      </c>
      <c r="C31" s="27" t="s">
        <v>42</v>
      </c>
      <c r="D31" s="17"/>
      <c r="E31" s="12"/>
    </row>
    <row r="32" spans="1:5" ht="77.25" thickBot="1">
      <c r="A32" s="92"/>
      <c r="B32" s="18" t="s">
        <v>19</v>
      </c>
      <c r="C32" s="26" t="s">
        <v>41</v>
      </c>
      <c r="D32" s="93"/>
      <c r="E32" s="94"/>
    </row>
    <row r="33" ht="15">
      <c r="A33" s="19"/>
    </row>
    <row r="34" ht="15.75" thickBot="1"/>
    <row r="35" spans="1:5" ht="15.75" thickBot="1">
      <c r="A35" s="60"/>
      <c r="B35" s="61"/>
      <c r="C35" s="61"/>
      <c r="D35" s="61"/>
      <c r="E35" s="62"/>
    </row>
    <row r="36" spans="1:5" ht="26.25" thickBot="1">
      <c r="A36" s="41" t="s">
        <v>27</v>
      </c>
      <c r="B36" s="40" t="s">
        <v>6</v>
      </c>
      <c r="C36" s="39"/>
      <c r="D36" s="38" t="s">
        <v>30</v>
      </c>
      <c r="E36" s="37"/>
    </row>
    <row r="37" spans="1:5" ht="26.25" thickBot="1">
      <c r="A37" s="36" t="s">
        <v>40</v>
      </c>
      <c r="B37" s="46"/>
      <c r="C37" s="47"/>
      <c r="D37" s="9" t="s">
        <v>7</v>
      </c>
      <c r="E37" s="30"/>
    </row>
    <row r="38" spans="1:5" ht="15.75" thickBot="1">
      <c r="A38" s="35" t="s">
        <v>18</v>
      </c>
      <c r="B38" s="34">
        <v>16</v>
      </c>
      <c r="C38" s="33"/>
      <c r="D38" s="9" t="s">
        <v>8</v>
      </c>
      <c r="E38" s="30"/>
    </row>
    <row r="39" spans="1:5" ht="26.25" thickBot="1">
      <c r="A39" s="32" t="s">
        <v>9</v>
      </c>
      <c r="B39" s="63"/>
      <c r="C39" s="64"/>
      <c r="D39" s="31" t="s">
        <v>10</v>
      </c>
      <c r="E39" s="30"/>
    </row>
    <row r="40" spans="1:5" ht="39.75" thickBot="1">
      <c r="A40" s="65" t="s">
        <v>11</v>
      </c>
      <c r="B40" s="29" t="s">
        <v>31</v>
      </c>
      <c r="C40" s="59" t="s">
        <v>43</v>
      </c>
      <c r="D40" s="68"/>
      <c r="E40" s="69"/>
    </row>
    <row r="41" spans="1:5" ht="78" thickBot="1">
      <c r="A41" s="66"/>
      <c r="B41" s="28" t="s">
        <v>32</v>
      </c>
      <c r="C41" s="54" t="s">
        <v>44</v>
      </c>
      <c r="D41" s="44"/>
      <c r="E41" s="45"/>
    </row>
    <row r="42" spans="1:5" ht="39.75" thickBot="1">
      <c r="A42" s="66"/>
      <c r="B42" s="29" t="s">
        <v>33</v>
      </c>
      <c r="C42" s="55" t="s">
        <v>56</v>
      </c>
      <c r="D42" s="44"/>
      <c r="E42" s="45"/>
    </row>
    <row r="43" spans="1:5" ht="27" thickBot="1">
      <c r="A43" s="66"/>
      <c r="B43" s="28" t="s">
        <v>16</v>
      </c>
      <c r="C43" s="56" t="s">
        <v>55</v>
      </c>
      <c r="D43" s="44"/>
      <c r="E43" s="45"/>
    </row>
    <row r="44" spans="1:5" ht="15.75" thickBot="1">
      <c r="A44" s="67"/>
      <c r="B44" s="26" t="s">
        <v>19</v>
      </c>
      <c r="C44" s="26" t="s">
        <v>20</v>
      </c>
      <c r="D44" s="68"/>
      <c r="E44" s="69"/>
    </row>
    <row r="45" spans="1:2" ht="15">
      <c r="A45" s="19"/>
      <c r="B45" s="58"/>
    </row>
    <row r="46" ht="15.75" thickBot="1"/>
    <row r="47" spans="1:5" ht="15.75" thickBot="1">
      <c r="A47" s="60"/>
      <c r="B47" s="61"/>
      <c r="C47" s="61"/>
      <c r="D47" s="61"/>
      <c r="E47" s="62"/>
    </row>
    <row r="48" spans="1:5" ht="26.25" thickBot="1">
      <c r="A48" s="41" t="s">
        <v>39</v>
      </c>
      <c r="B48" s="40" t="s">
        <v>6</v>
      </c>
      <c r="C48" s="39"/>
      <c r="D48" s="38" t="s">
        <v>30</v>
      </c>
      <c r="E48" s="37"/>
    </row>
    <row r="49" spans="1:5" ht="26.25" thickBot="1">
      <c r="A49" s="36" t="s">
        <v>29</v>
      </c>
      <c r="B49" s="50"/>
      <c r="C49" s="51"/>
      <c r="D49" s="9" t="s">
        <v>7</v>
      </c>
      <c r="E49" s="30"/>
    </row>
    <row r="50" spans="1:5" ht="15.75" thickBot="1">
      <c r="A50" s="35" t="s">
        <v>18</v>
      </c>
      <c r="B50" s="34">
        <v>16</v>
      </c>
      <c r="C50" s="33"/>
      <c r="D50" s="9" t="s">
        <v>8</v>
      </c>
      <c r="E50" s="30"/>
    </row>
    <row r="51" spans="1:5" ht="26.25" thickBot="1">
      <c r="A51" s="32" t="s">
        <v>9</v>
      </c>
      <c r="B51" s="63"/>
      <c r="C51" s="64"/>
      <c r="D51" s="31" t="s">
        <v>10</v>
      </c>
      <c r="E51" s="30"/>
    </row>
    <row r="52" spans="1:5" ht="27" thickBot="1">
      <c r="A52" s="65" t="s">
        <v>11</v>
      </c>
      <c r="B52" s="29" t="s">
        <v>31</v>
      </c>
      <c r="C52" s="53" t="s">
        <v>45</v>
      </c>
      <c r="D52" s="68"/>
      <c r="E52" s="69"/>
    </row>
    <row r="53" spans="1:5" ht="39.75" thickBot="1">
      <c r="A53" s="66"/>
      <c r="B53" s="28" t="s">
        <v>32</v>
      </c>
      <c r="C53" s="54" t="s">
        <v>51</v>
      </c>
      <c r="D53" s="48"/>
      <c r="E53" s="49"/>
    </row>
    <row r="54" spans="1:5" ht="116.25" thickBot="1">
      <c r="A54" s="66"/>
      <c r="B54" s="29" t="s">
        <v>33</v>
      </c>
      <c r="C54" s="55" t="s">
        <v>54</v>
      </c>
      <c r="D54" s="48"/>
      <c r="E54" s="49"/>
    </row>
    <row r="55" spans="1:5" ht="27" thickBot="1">
      <c r="A55" s="66"/>
      <c r="B55" s="28" t="s">
        <v>53</v>
      </c>
      <c r="C55" s="53" t="s">
        <v>52</v>
      </c>
      <c r="D55" s="48"/>
      <c r="E55" s="49"/>
    </row>
    <row r="56" spans="1:5" ht="15.75" thickBot="1">
      <c r="A56" s="66"/>
      <c r="B56" s="28" t="s">
        <v>16</v>
      </c>
      <c r="C56" s="56" t="s">
        <v>34</v>
      </c>
      <c r="D56" s="48"/>
      <c r="E56" s="49"/>
    </row>
    <row r="57" spans="1:5" ht="39" thickBot="1">
      <c r="A57" s="67"/>
      <c r="B57" s="26" t="s">
        <v>19</v>
      </c>
      <c r="C57" s="26" t="s">
        <v>35</v>
      </c>
      <c r="D57" s="68"/>
      <c r="E57" s="69"/>
    </row>
    <row r="58" spans="1:2" ht="15">
      <c r="A58" s="19"/>
      <c r="B58" s="57"/>
    </row>
  </sheetData>
  <mergeCells count="28">
    <mergeCell ref="B21:C21"/>
    <mergeCell ref="B22:C22"/>
    <mergeCell ref="D23:E23"/>
    <mergeCell ref="D26:E26"/>
    <mergeCell ref="A23:A32"/>
    <mergeCell ref="D29:E29"/>
    <mergeCell ref="D32:E32"/>
    <mergeCell ref="B39:C39"/>
    <mergeCell ref="A40:A44"/>
    <mergeCell ref="D44:E44"/>
    <mergeCell ref="D40:E40"/>
    <mergeCell ref="A7:E7"/>
    <mergeCell ref="A8:E8"/>
    <mergeCell ref="A11:E11"/>
    <mergeCell ref="A17:E17"/>
    <mergeCell ref="A18:E18"/>
    <mergeCell ref="A35:E35"/>
    <mergeCell ref="B19:C19"/>
    <mergeCell ref="D25:E25"/>
    <mergeCell ref="D27:E27"/>
    <mergeCell ref="D28:E28"/>
    <mergeCell ref="D30:E30"/>
    <mergeCell ref="B20:C20"/>
    <mergeCell ref="A47:E47"/>
    <mergeCell ref="B51:C51"/>
    <mergeCell ref="A52:A57"/>
    <mergeCell ref="D52:E52"/>
    <mergeCell ref="D57:E57"/>
  </mergeCells>
  <printOptions/>
  <pageMargins left="0.7" right="0.7" top="0.787401575" bottom="0.7874015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benesovav</cp:lastModifiedBy>
  <dcterms:created xsi:type="dcterms:W3CDTF">2017-08-24T07:41:37Z</dcterms:created>
  <dcterms:modified xsi:type="dcterms:W3CDTF">2020-06-23T08:56:50Z</dcterms:modified>
  <cp:category/>
  <cp:version/>
  <cp:contentType/>
  <cp:contentStatus/>
</cp:coreProperties>
</file>