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575" windowHeight="11265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</workbook>
</file>

<file path=xl/comments1.xml><?xml version="1.0" encoding="utf-8"?>
<comments xmlns="http://schemas.openxmlformats.org/spreadsheetml/2006/main">
  <authors>
    <author>chvatalovaa</author>
  </authors>
  <commentList>
    <comment ref="E18" authorId="0">
      <text>
        <r>
          <rPr>
            <sz val="9"/>
            <rFont val="Tahoma"/>
            <family val="2"/>
          </rPr>
          <t xml:space="preserve">USB disk + příprava programu + 1x gravírování na 1 místo na disku + nahrání dat do 50MB + balení do papírové krabičky
</t>
        </r>
      </text>
    </comment>
  </commentList>
</comments>
</file>

<file path=xl/sharedStrings.xml><?xml version="1.0" encoding="utf-8"?>
<sst xmlns="http://schemas.openxmlformats.org/spreadsheetml/2006/main" count="63" uniqueCount="63">
  <si>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</si>
  <si>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</si>
  <si>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</si>
  <si>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</si>
  <si>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</si>
  <si>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</si>
  <si>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</si>
  <si>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</si>
  <si>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</si>
  <si>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</si>
  <si>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</si>
  <si>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</si>
  <si>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</si>
  <si>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</si>
  <si>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</si>
  <si>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Položka typu</t>
  </si>
  <si>
    <t>Ukázky loga - obrázky jsou pouze ilustrační.</t>
  </si>
  <si>
    <t>Deštník</t>
  </si>
  <si>
    <t xml:space="preserve">Deštníky balené v papírových krabicích označené názvem/obrázkem výrobku a počtem kusů. </t>
  </si>
  <si>
    <t>Cena celkem bez DPH za jednotlivé položky
(Doplní účastník).
Pozn.: Cena celkem uvedená v návrhu smlouvy a v krycím listu se musí  rovnat součtu zde uvedených jednotlivých cen.</t>
  </si>
  <si>
    <t>Potisk ilustračně</t>
  </si>
  <si>
    <t>Kovová propiska</t>
  </si>
  <si>
    <t>Kovová kuličková pera balená v papírových krabicích označená názvem/obrázkem výrobku a počtem kusů.</t>
  </si>
  <si>
    <t>Cena za potisk bez DPH za kus</t>
  </si>
  <si>
    <t>Zadavatel požaduje kontrolu a korekturu před potištěním zboží. Než bude zboží potištěno, vyhotoveno a dodáno zadavateli, zadavatel požaduje zaslání grafických návrhů. Tzn. kde budou na daném produktu umístěna loga PřF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</si>
  <si>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Předpokládaná cena celkem bez DPH</t>
  </si>
  <si>
    <t xml:space="preserve">Maximální cena celkem bez DPH </t>
  </si>
  <si>
    <t>Obyčejná tužka</t>
  </si>
  <si>
    <t>Reflexní pásek</t>
  </si>
  <si>
    <t>Silikonový náramek</t>
  </si>
  <si>
    <t>https://www.idsys.cz/silikonove/naramky-s-razbou/silikonove-s-razbou-expres/silikonovy-naramek-s-razbou-5-cm-expres-200x12x2-s470963250/?gclid=CjwKEAjwue3nBRCCyrqY0c7bw2wSJACSlmGZh1kS00qCd5s0vIjdUKXim1XGKIUkaag6b_R0BWGU-RoCnCTw_wcB</t>
  </si>
  <si>
    <t xml:space="preserve">Speciální logo PřF UJEP 1 (bílá verze). Místo potisku: strana v blízkosti klipu. Barva: bílá (šedé plochy možno ztvárnit formou obrysů). Metoda: Laserový potisk nebo podobný, vhodný na kov. </t>
  </si>
  <si>
    <t xml:space="preserve">Náramky balené v papírových krabicích označené názvem/obrázkem výrobku a počtem kusů. </t>
  </si>
  <si>
    <t xml:space="preserve">Tužky balené v papírových krabicích označené názvem/obrázkem výrobku a počtem kusů. </t>
  </si>
  <si>
    <t>https://www.taeda.cz/pages/reklamni-predmety/tuzky/tuzka-nik.php</t>
  </si>
  <si>
    <t>https://www.imi.cz/reklamni-predmety/beltino-reflexni-svinovaci-pasek-na-ruku-zeleny_221806/#prettyPhoto</t>
  </si>
  <si>
    <t xml:space="preserve">Šnůrky na krk balené v papírových krabicích označené názvem/obrázkem výrobku a počtem kusů. </t>
  </si>
  <si>
    <t xml:space="preserve">Reflexní pásky balené v papírových krabicích označené názvem/obrázkem výrobku a počtem kusů. </t>
  </si>
  <si>
    <t>Šnůrka na krk s visačkou</t>
  </si>
  <si>
    <t>USB flash disky balené v papírových krabicích označených názvem/obrázkem výrobku a počtem kusů.</t>
  </si>
  <si>
    <t>USB flash disk</t>
  </si>
  <si>
    <t>https://www.inetprint.cz/mini-usb-flash-disk-bouton---usb_tke411/?tab=variants</t>
  </si>
  <si>
    <t>Plastové čiré pravítko ve tvaru trojúhelníku s ryskou pravého úhlu. Pravítko má měřicí stupnici do 16 cm. Rozměry pravítka: délka 247 mm, výška 127 mm.</t>
  </si>
  <si>
    <t>https://www.dobreobaly.cz/pravitko-cire-trojuhelnik-x15852?gclid=Cj0KCQjwjoH0BRD6ARIsAEWO9DujnADm8NwwLqJpaxGLJoaiu7KqpPJy6WvKDmYj7-0JCqJGvioA8zMaAuVFEALw_wcB</t>
  </si>
  <si>
    <t>Pravítko čiré ve tvaru trojúhelníku s ryskou</t>
  </si>
  <si>
    <t>Speciální logo PřF UJEP 2 (anglická verze, bílá verze). Místo potisku: min. 2× na šnůrce v blízkosti trojzubce z jedné strany. Metoda: sítotisk. Rozměr: delší strana loga cca 12 cm</t>
  </si>
  <si>
    <r>
      <t>Logo PřF UJEP (černá verze). Místo potisku:  v ose pásku cca 3 cm od pravého pravého okraje.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Metoda: Tampontisk T2. Rozměr: delší strana loga cca 6 cm</t>
    </r>
  </si>
  <si>
    <t xml:space="preserve">Speciální logo PřF UJEP 2 (anglická verze, bílá verze). Nejedná se o potisk, nýbrž vnitřní ražbu. </t>
  </si>
  <si>
    <t>http://www.ppsad.cz/produkt/cestovni-potreby-lanyards/F6100104PA2/cordone-snurka-na-krk-karabina-na-mobil-a-klice-cerna/#.XRJ7No_gqUk</t>
  </si>
  <si>
    <t>Pravítka ve tvaru trojúhelníku balené v papírových krabicích označených názvem/obrázkem výrobku a počtem kusů.</t>
  </si>
  <si>
    <r>
      <t xml:space="preserve">Kuličkové pero, modrá náplň. Materiál: kov. Barva: tmavě zelená - blízká k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 xml:space="preserve">; se stříbrným klipem a špičkou a s černými body v oblasti úchopu. </t>
    </r>
  </si>
  <si>
    <r>
      <t>Šňůrka z pevného textilu (polyester) na krk s plastovým trojzubcem (plastová spona na odepín</t>
    </r>
    <r>
      <rPr>
        <sz val="10"/>
        <rFont val="Arial"/>
        <family val="2"/>
      </rPr>
      <t>ání), standardní kovovou karabinou, poutkem na mobil a klipsem na jemnovku.</t>
    </r>
    <r>
      <rPr>
        <sz val="10"/>
        <color theme="1"/>
        <rFont val="Arial"/>
        <family val="2"/>
      </rPr>
      <t xml:space="preserve"> Barva: č</t>
    </r>
    <r>
      <rPr>
        <sz val="10"/>
        <rFont val="Arial"/>
        <family val="2"/>
      </rPr>
      <t>erná. Rozměry: cca 2 × 80–90 cm</t>
    </r>
  </si>
  <si>
    <r>
      <t xml:space="preserve">Skládací deštník, v látkovém obalu. Průměr cca 85 cm (+/- 15 %), potahová látka: 100% polyester, barva: tmavě zelená, blízká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>.</t>
    </r>
  </si>
  <si>
    <r>
      <t xml:space="preserve">Silikonový náramek s vnitřní ražbou, gumový náramek ve standardní šířce náramku 12 mm, obvod náramku 21 cm; barva: tmavě zelená, blízká </t>
    </r>
    <r>
      <rPr>
        <b/>
        <sz val="10"/>
        <color theme="1"/>
        <rFont val="Arial"/>
        <family val="2"/>
      </rPr>
      <t>CMYK: 100 | 0 | 33 | 35 nebo PANTONE Coated: 322C.</t>
    </r>
  </si>
  <si>
    <t>Speciální logo PřF UJEP 2 (česká verze), barevná verze: logo obsahuje dvě barvy: CMYK 100/0/33/35 (PANTONE Coated 322C) a  CMYK 0/0/0/100 (černá). Místo potisku: v blízkosti konce. Velikost: delší strana loga cca 5-6 cm. Metoda: tampontisk nebo jiné adekvátní metody</t>
  </si>
  <si>
    <t>Speciální logo PřF UJEP 2 (česká verze), barevná verze: logo obsahuje dvě barvy: CMYK 100/0/33/35 (PANTONE Coated 322C) a  CMYK 0/0/0/100 (černá). Místo potisku: na levé odvěsně, rovnoběžně s hranou (mimo měřické údaje) trojúhelníku. Metoda: sítotisk. Velikost: delší strana loga 6–7 cm</t>
  </si>
  <si>
    <t xml:space="preserve">Jednoduché logo PřF UJEP (černá verze). Metoda: Bezbarvé laserové gravírování (šedé plochy lze ztvárnit formou obrysů). Místo potisku: vrchní část USB flash disku. Velikost: zajišťující čitelnost (delší strana loga cca 25 mm)  </t>
  </si>
  <si>
    <r>
      <t>Reflexní svinovací pásek na ruku,</t>
    </r>
    <r>
      <rPr>
        <sz val="10"/>
        <rFont val="Arial"/>
        <family val="2"/>
      </rPr>
      <t xml:space="preserve"> 3×34</t>
    </r>
    <r>
      <rPr>
        <sz val="10"/>
        <color theme="1"/>
        <rFont val="Arial"/>
        <family val="2"/>
      </rPr>
      <t xml:space="preserve"> cm. Barva: zelená.</t>
    </r>
  </si>
  <si>
    <t>Kovový USB Flash disk – 32 GB, neobvyklého tvaru. Materiál: kov. Provedení: 39 × 12 × 4 mm, USB 2.0, bez krytky, Balení: v bílé papírové krabičce</t>
  </si>
  <si>
    <t xml:space="preserve">Logo PřF UJEP (bílá verze). Barva: bílá (šedé plochy možno ztvárnit formou obrysů).  Místo potisku: obal deštníku a jedna z jeho ploch. Velikost loga: cca 9 × 2 cm.  </t>
  </si>
  <si>
    <t>https://www.promodirect.cz/reklamni-predmety/textil/destniky-a-plastenky/186670-skladaci-destnik-picobello-skladaci-destnik-picobello-56-0101240/</t>
  </si>
  <si>
    <t>https://www.promodirect.cz/reklamni-predmety/psaci-potreby/psaci-potreby-z-kovu/180562-oleg-dots-kovove-kulickove-pero-kovove-kulickove-pero-modra-napln-12511-09/</t>
  </si>
  <si>
    <r>
      <rPr>
        <sz val="10"/>
        <rFont val="Arial"/>
        <family val="2"/>
      </rPr>
      <t>Trojhranná tužka ze surového dřeva, ideálně nelakovaná; výška</t>
    </r>
    <r>
      <rPr>
        <b/>
        <sz val="10"/>
        <color rgb="FFFF0000"/>
        <rFont val="Arial"/>
        <family val="2"/>
      </rPr>
      <t xml:space="preserve"> 17,5</t>
    </r>
    <r>
      <rPr>
        <sz val="10"/>
        <rFont val="Arial"/>
        <family val="2"/>
      </rPr>
      <t xml:space="preserve"> - 22,5 cm; tvrdost: HB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</si>
</sst>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4" fillId="5" borderId="4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20" applyBorder="1" applyAlignment="1">
      <alignment horizontal="left" vertical="center" wrapText="1"/>
    </xf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vertical="center"/>
    </xf>
    <xf numFmtId="0" fontId="15" fillId="0" borderId="5" xfId="0" applyFont="1" applyBorder="1"/>
    <xf numFmtId="0" fontId="15" fillId="6" borderId="5" xfId="0" applyFont="1" applyFill="1" applyBorder="1" applyAlignment="1">
      <alignment/>
    </xf>
    <xf numFmtId="0" fontId="4" fillId="5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0" fontId="5" fillId="0" borderId="5" xfId="20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0" borderId="5" xfId="20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pn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32</xdr:row>
      <xdr:rowOff>0</xdr:rowOff>
    </xdr:from>
    <xdr:ext cx="304800" cy="304800"/>
    <xdr:sp macro="" textlink="">
      <xdr:nvSpPr>
        <xdr:cNvPr id="126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8334375" y="26489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9515475" y="23612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9515475" y="23612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800100</xdr:colOff>
      <xdr:row>1</xdr:row>
      <xdr:rowOff>142875</xdr:rowOff>
    </xdr:from>
    <xdr:to>
      <xdr:col>11</xdr:col>
      <xdr:colOff>2647950</xdr:colOff>
      <xdr:row>4</xdr:row>
      <xdr:rowOff>171450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333375"/>
          <a:ext cx="1847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11</xdr:row>
      <xdr:rowOff>400050</xdr:rowOff>
    </xdr:from>
    <xdr:to>
      <xdr:col>10</xdr:col>
      <xdr:colOff>1619250</xdr:colOff>
      <xdr:row>11</xdr:row>
      <xdr:rowOff>1800225</xdr:rowOff>
    </xdr:to>
    <xdr:pic>
      <xdr:nvPicPr>
        <xdr:cNvPr id="31" name="Obrázek 30" descr="OLEG DOTS - kovové kuličkové pero, - fot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15650" y="4314825"/>
          <a:ext cx="14001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123825</xdr:colOff>
      <xdr:row>13</xdr:row>
      <xdr:rowOff>133350</xdr:rowOff>
    </xdr:from>
    <xdr:to>
      <xdr:col>10</xdr:col>
      <xdr:colOff>1657350</xdr:colOff>
      <xdr:row>13</xdr:row>
      <xdr:rowOff>1657350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9610725"/>
          <a:ext cx="153352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19050</xdr:colOff>
      <xdr:row>11</xdr:row>
      <xdr:rowOff>19050</xdr:rowOff>
    </xdr:from>
    <xdr:to>
      <xdr:col>12</xdr:col>
      <xdr:colOff>1552575</xdr:colOff>
      <xdr:row>11</xdr:row>
      <xdr:rowOff>942975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1925" y="3933825"/>
          <a:ext cx="1533525" cy="923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12</xdr:col>
      <xdr:colOff>123825</xdr:colOff>
      <xdr:row>15</xdr:row>
      <xdr:rowOff>161925</xdr:rowOff>
    </xdr:from>
    <xdr:ext cx="1552575" cy="476250"/>
    <xdr:pic>
      <xdr:nvPicPr>
        <xdr:cNvPr id="56" name="image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06700" y="13649325"/>
          <a:ext cx="1552575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95250</xdr:colOff>
      <xdr:row>15</xdr:row>
      <xdr:rowOff>723900</xdr:rowOff>
    </xdr:from>
    <xdr:ext cx="1685925" cy="628650"/>
    <xdr:pic>
      <xdr:nvPicPr>
        <xdr:cNvPr id="57" name="Obrázek 56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211300"/>
          <a:ext cx="1685925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104775</xdr:colOff>
      <xdr:row>16</xdr:row>
      <xdr:rowOff>123825</xdr:rowOff>
    </xdr:from>
    <xdr:ext cx="1638300" cy="1390650"/>
    <xdr:pic>
      <xdr:nvPicPr>
        <xdr:cNvPr id="64" name="Obrázek 6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15811500"/>
          <a:ext cx="1638300" cy="1390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</xdr:col>
      <xdr:colOff>66675</xdr:colOff>
      <xdr:row>16</xdr:row>
      <xdr:rowOff>66675</xdr:rowOff>
    </xdr:from>
    <xdr:ext cx="1695450" cy="457200"/>
    <xdr:pic>
      <xdr:nvPicPr>
        <xdr:cNvPr id="65" name="Obrázek 6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550" y="15754350"/>
          <a:ext cx="1695450" cy="45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</xdr:col>
      <xdr:colOff>180975</xdr:colOff>
      <xdr:row>72</xdr:row>
      <xdr:rowOff>104775</xdr:rowOff>
    </xdr:from>
    <xdr:ext cx="1609725" cy="647700"/>
    <xdr:pic>
      <xdr:nvPicPr>
        <xdr:cNvPr id="70" name="image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63850" y="34213800"/>
          <a:ext cx="1609725" cy="647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10</xdr:col>
      <xdr:colOff>762000</xdr:colOff>
      <xdr:row>12</xdr:row>
      <xdr:rowOff>180975</xdr:rowOff>
    </xdr:from>
    <xdr:to>
      <xdr:col>10</xdr:col>
      <xdr:colOff>990600</xdr:colOff>
      <xdr:row>12</xdr:row>
      <xdr:rowOff>2781300</xdr:rowOff>
    </xdr:to>
    <xdr:pic>
      <xdr:nvPicPr>
        <xdr:cNvPr id="72" name="TB_Image" descr="Tužka hrocená, dlouhá, trojhranná TRIA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309625">
          <a:off x="11458575" y="6305550"/>
          <a:ext cx="228600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361950</xdr:colOff>
      <xdr:row>17</xdr:row>
      <xdr:rowOff>533400</xdr:rowOff>
    </xdr:from>
    <xdr:to>
      <xdr:col>10</xdr:col>
      <xdr:colOff>1657350</xdr:colOff>
      <xdr:row>17</xdr:row>
      <xdr:rowOff>1466850</xdr:rowOff>
    </xdr:to>
    <xdr:pic>
      <xdr:nvPicPr>
        <xdr:cNvPr id="75" name="Obrázek 74" descr="Náhled produktu Mini USB flash disk BOUTON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68" t="28483" r="19393" b="17575"/>
        <a:stretch>
          <a:fillRect/>
        </a:stretch>
      </xdr:blipFill>
      <xdr:spPr bwMode="auto">
        <a:xfrm>
          <a:off x="11058525" y="17926050"/>
          <a:ext cx="1295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28575</xdr:colOff>
      <xdr:row>18</xdr:row>
      <xdr:rowOff>247650</xdr:rowOff>
    </xdr:from>
    <xdr:ext cx="1828800" cy="1362075"/>
    <xdr:pic>
      <xdr:nvPicPr>
        <xdr:cNvPr id="21" name="Obrázek 20" descr="Pravítko čiré - trojúhelník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25150" y="20202525"/>
          <a:ext cx="1828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19050</xdr:colOff>
      <xdr:row>12</xdr:row>
      <xdr:rowOff>304800</xdr:rowOff>
    </xdr:from>
    <xdr:to>
      <xdr:col>12</xdr:col>
      <xdr:colOff>1781175</xdr:colOff>
      <xdr:row>12</xdr:row>
      <xdr:rowOff>685800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1925" y="6429375"/>
          <a:ext cx="1762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1609725</xdr:colOff>
      <xdr:row>13</xdr:row>
      <xdr:rowOff>647700</xdr:rowOff>
    </xdr:to>
    <xdr:pic>
      <xdr:nvPicPr>
        <xdr:cNvPr id="22" name="image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382875" y="9477375"/>
          <a:ext cx="16097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47625</xdr:colOff>
      <xdr:row>14</xdr:row>
      <xdr:rowOff>76200</xdr:rowOff>
    </xdr:from>
    <xdr:to>
      <xdr:col>12</xdr:col>
      <xdr:colOff>1733550</xdr:colOff>
      <xdr:row>14</xdr:row>
      <xdr:rowOff>523875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0" y="11658600"/>
          <a:ext cx="16859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85725</xdr:colOff>
      <xdr:row>14</xdr:row>
      <xdr:rowOff>180975</xdr:rowOff>
    </xdr:from>
    <xdr:to>
      <xdr:col>10</xdr:col>
      <xdr:colOff>1838325</xdr:colOff>
      <xdr:row>14</xdr:row>
      <xdr:rowOff>1343025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11763375"/>
          <a:ext cx="175260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18</xdr:row>
      <xdr:rowOff>828675</xdr:rowOff>
    </xdr:from>
    <xdr:to>
      <xdr:col>12</xdr:col>
      <xdr:colOff>1781175</xdr:colOff>
      <xdr:row>18</xdr:row>
      <xdr:rowOff>1219200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20783550"/>
          <a:ext cx="1752600" cy="390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47625</xdr:colOff>
      <xdr:row>17</xdr:row>
      <xdr:rowOff>47625</xdr:rowOff>
    </xdr:from>
    <xdr:to>
      <xdr:col>12</xdr:col>
      <xdr:colOff>1790700</xdr:colOff>
      <xdr:row>17</xdr:row>
      <xdr:rowOff>1381125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0" y="17440275"/>
          <a:ext cx="174307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modirect.cz/reklamni-predmety/psaci-potreby/psaci-potreby-z-kovu/180562-oleg-dots-kovove-kulickove-pero-kovove-kulickove-pero-modra-napln-12511-09/" TargetMode="External" /><Relationship Id="rId2" Type="http://schemas.openxmlformats.org/officeDocument/2006/relationships/hyperlink" Target="https://www.idsys.cz/silikonove/naramky-s-razbou/silikonove-s-razbou-expres/silikonovy-naramek-s-razbou-5-cm-expres-200x12x2-s470963250/?gclid=CjwKEAjwue3nBRCCyrqY0c7bw2wSJACSlmGZh1kS00qCd5s0vIjdUKXim1XGKIUkaag6b_R0BWGU-RoCnCTw_wcB" TargetMode="External" /><Relationship Id="rId3" Type="http://schemas.openxmlformats.org/officeDocument/2006/relationships/hyperlink" Target="https://www.taeda.cz/pages/reklamni-predmety/tuzky/tuzka-nik.php" TargetMode="External" /><Relationship Id="rId4" Type="http://schemas.openxmlformats.org/officeDocument/2006/relationships/hyperlink" Target="https://www.inetprint.cz/mini-usb-flash-disk-bouton---usb_tke411/?tab=variants" TargetMode="External" /><Relationship Id="rId5" Type="http://schemas.openxmlformats.org/officeDocument/2006/relationships/hyperlink" Target="https://www.dobreobaly.cz/pravitko-cire-trojuhelnik-x15852?gclid=Cj0KCQjwjoH0BRD6ARIsAEWO9DujnADm8NwwLqJpaxGLJoaiu7KqpPJy6WvKDmYj7-0JCqJGvioA8zMaAuVFEALw_wcB" TargetMode="External" /><Relationship Id="rId6" Type="http://schemas.openxmlformats.org/officeDocument/2006/relationships/hyperlink" Target="https://www.promodirect.cz/reklamni-predmety/textil/destniky-a-plastenky/186670-skladaci-destnik-picobello-skladaci-destnik-picobello-56-0101240/" TargetMode="External" /><Relationship Id="rId7" Type="http://schemas.openxmlformats.org/officeDocument/2006/relationships/hyperlink" Target="http://www.ppsad.cz/produkt/cestovni-potreby-lanyards/F6100104PA2/cordone-snurka-na-krk-karabina-na-mobil-a-klice-cerna/#.XRJ7No_gqUk" TargetMode="External" /><Relationship Id="rId8" Type="http://schemas.openxmlformats.org/officeDocument/2006/relationships/hyperlink" Target="https://www.imi.cz/reklamni-predmety/beltino-reflexni-svinovaci-pasek-na-ruku-zeleny_221806/#prettyPhoto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zoomScale="75" zoomScaleNormal="75" workbookViewId="0" topLeftCell="A6">
      <selection activeCell="F13" sqref="F13"/>
    </sheetView>
  </sheetViews>
  <sheetFormatPr defaultColWidth="9.140625" defaultRowHeight="15"/>
  <cols>
    <col min="1" max="1" width="11.57421875" style="18" customWidth="1"/>
    <col min="2" max="2" width="23.7109375" style="18" customWidth="1"/>
    <col min="3" max="3" width="25.7109375" style="23" customWidth="1"/>
    <col min="4" max="6" width="9.140625" style="18" customWidth="1"/>
    <col min="7" max="7" width="14.8515625" style="18" customWidth="1"/>
    <col min="8" max="8" width="21.7109375" style="18" customWidth="1"/>
    <col min="9" max="10" width="17.7109375" style="18" customWidth="1"/>
    <col min="11" max="11" width="28.28125" style="18" customWidth="1"/>
    <col min="12" max="12" width="42.00390625" style="18" customWidth="1"/>
    <col min="13" max="13" width="27.140625" style="18" customWidth="1"/>
    <col min="14" max="16384" width="9.140625" style="18" customWidth="1"/>
  </cols>
  <sheetData>
    <row r="1" spans="1:12" ht="15">
      <c r="A1" s="1"/>
      <c r="B1" s="1"/>
      <c r="C1" s="19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9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9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9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9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9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9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9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.75" thickBot="1">
      <c r="A10" s="1"/>
      <c r="B10" s="1"/>
      <c r="C10" s="19"/>
      <c r="D10" s="1"/>
      <c r="E10" s="1"/>
      <c r="F10" s="1"/>
      <c r="G10" s="1"/>
      <c r="H10" s="1"/>
      <c r="I10" s="1"/>
      <c r="J10" s="1"/>
      <c r="K10" s="1"/>
      <c r="L10" s="1"/>
    </row>
    <row r="11" spans="1:13" ht="156.75" customHeight="1" thickBot="1">
      <c r="A11" s="2" t="s">
        <v>6</v>
      </c>
      <c r="B11" s="3" t="s">
        <v>7</v>
      </c>
      <c r="C11" s="20" t="s">
        <v>8</v>
      </c>
      <c r="D11" s="3" t="s">
        <v>9</v>
      </c>
      <c r="E11" s="3" t="s">
        <v>10</v>
      </c>
      <c r="F11" s="3" t="s">
        <v>23</v>
      </c>
      <c r="G11" s="3" t="s">
        <v>11</v>
      </c>
      <c r="H11" s="4" t="s">
        <v>19</v>
      </c>
      <c r="I11" s="3" t="s">
        <v>12</v>
      </c>
      <c r="J11" s="3" t="s">
        <v>13</v>
      </c>
      <c r="K11" s="3" t="s">
        <v>14</v>
      </c>
      <c r="L11" s="3" t="s">
        <v>15</v>
      </c>
      <c r="M11" s="39" t="s">
        <v>20</v>
      </c>
    </row>
    <row r="12" spans="1:14" ht="174" customHeight="1">
      <c r="A12" s="50">
        <v>1</v>
      </c>
      <c r="B12" s="5" t="s">
        <v>21</v>
      </c>
      <c r="C12" s="40" t="s">
        <v>50</v>
      </c>
      <c r="D12" s="17">
        <v>500</v>
      </c>
      <c r="E12" s="7">
        <v>10</v>
      </c>
      <c r="F12" s="17">
        <v>5</v>
      </c>
      <c r="G12" s="6">
        <f>(E12+F12)*D12</f>
        <v>7500</v>
      </c>
      <c r="H12" s="6"/>
      <c r="I12" s="7" t="s">
        <v>31</v>
      </c>
      <c r="J12" s="7" t="s">
        <v>22</v>
      </c>
      <c r="K12" s="7"/>
      <c r="L12" s="27" t="s">
        <v>61</v>
      </c>
      <c r="M12" s="38"/>
      <c r="N12" s="29"/>
    </row>
    <row r="13" spans="1:14" ht="264" customHeight="1">
      <c r="A13" s="51">
        <v>2</v>
      </c>
      <c r="B13" s="5" t="s">
        <v>27</v>
      </c>
      <c r="C13" s="58" t="s">
        <v>62</v>
      </c>
      <c r="D13" s="17">
        <v>1000</v>
      </c>
      <c r="E13" s="17">
        <v>2.1</v>
      </c>
      <c r="F13" s="17">
        <v>5</v>
      </c>
      <c r="G13" s="6">
        <f>(E13+F13)*D13</f>
        <v>7100</v>
      </c>
      <c r="H13" s="6"/>
      <c r="I13" s="49" t="s">
        <v>54</v>
      </c>
      <c r="J13" s="7" t="s">
        <v>33</v>
      </c>
      <c r="K13" s="7"/>
      <c r="L13" s="27" t="s">
        <v>34</v>
      </c>
      <c r="M13" s="7"/>
      <c r="N13" s="29"/>
    </row>
    <row r="14" spans="1:14" ht="165.75" customHeight="1">
      <c r="A14" s="50">
        <v>3</v>
      </c>
      <c r="B14" s="5" t="s">
        <v>17</v>
      </c>
      <c r="C14" s="21" t="s">
        <v>52</v>
      </c>
      <c r="D14" s="17">
        <v>50</v>
      </c>
      <c r="E14" s="7">
        <v>85</v>
      </c>
      <c r="F14" s="17">
        <v>10</v>
      </c>
      <c r="G14" s="6">
        <f aca="true" t="shared" si="0" ref="G14:G19">(E14+F14)*D14</f>
        <v>4750</v>
      </c>
      <c r="H14" s="6"/>
      <c r="I14" s="7" t="s">
        <v>59</v>
      </c>
      <c r="J14" s="7" t="s">
        <v>18</v>
      </c>
      <c r="K14" s="28"/>
      <c r="L14" s="27" t="s">
        <v>60</v>
      </c>
      <c r="M14" s="7"/>
      <c r="N14" s="29"/>
    </row>
    <row r="15" spans="1:14" ht="150" customHeight="1">
      <c r="A15" s="51">
        <v>4</v>
      </c>
      <c r="B15" s="5" t="s">
        <v>38</v>
      </c>
      <c r="C15" s="21" t="s">
        <v>51</v>
      </c>
      <c r="D15" s="17">
        <v>300</v>
      </c>
      <c r="E15" s="17">
        <v>13</v>
      </c>
      <c r="F15" s="17">
        <v>25</v>
      </c>
      <c r="G15" s="6">
        <f t="shared" si="0"/>
        <v>11400</v>
      </c>
      <c r="H15" s="6"/>
      <c r="I15" s="7" t="s">
        <v>45</v>
      </c>
      <c r="J15" s="7" t="s">
        <v>36</v>
      </c>
      <c r="K15" s="7"/>
      <c r="L15" s="27" t="s">
        <v>48</v>
      </c>
      <c r="M15" s="7"/>
      <c r="N15" s="29"/>
    </row>
    <row r="16" spans="1:14" ht="173.25" customHeight="1">
      <c r="A16" s="51">
        <v>5</v>
      </c>
      <c r="B16" s="5" t="s">
        <v>28</v>
      </c>
      <c r="C16" s="21" t="s">
        <v>57</v>
      </c>
      <c r="D16" s="17">
        <v>300</v>
      </c>
      <c r="E16" s="17">
        <v>13.5</v>
      </c>
      <c r="F16" s="17">
        <v>2.7</v>
      </c>
      <c r="G16" s="6">
        <f t="shared" si="0"/>
        <v>4860</v>
      </c>
      <c r="H16" s="6"/>
      <c r="I16" s="7" t="s">
        <v>46</v>
      </c>
      <c r="J16" s="7" t="s">
        <v>37</v>
      </c>
      <c r="K16" s="7"/>
      <c r="L16" s="27" t="s">
        <v>35</v>
      </c>
      <c r="M16" s="7"/>
      <c r="N16" s="29"/>
    </row>
    <row r="17" spans="1:14" ht="134.25" customHeight="1">
      <c r="A17" s="50">
        <v>6</v>
      </c>
      <c r="B17" s="5" t="s">
        <v>29</v>
      </c>
      <c r="C17" s="40" t="s">
        <v>53</v>
      </c>
      <c r="D17" s="17">
        <v>500</v>
      </c>
      <c r="E17" s="17">
        <v>20</v>
      </c>
      <c r="F17" s="17">
        <v>0</v>
      </c>
      <c r="G17" s="6">
        <f t="shared" si="0"/>
        <v>10000</v>
      </c>
      <c r="H17" s="6"/>
      <c r="I17" s="7" t="s">
        <v>47</v>
      </c>
      <c r="J17" s="7" t="s">
        <v>32</v>
      </c>
      <c r="K17" s="7"/>
      <c r="L17" s="27" t="s">
        <v>30</v>
      </c>
      <c r="M17" s="7"/>
      <c r="N17" s="29"/>
    </row>
    <row r="18" spans="1:14" ht="201.75" customHeight="1">
      <c r="A18" s="52">
        <v>7</v>
      </c>
      <c r="B18" s="42" t="s">
        <v>40</v>
      </c>
      <c r="C18" s="55" t="s">
        <v>58</v>
      </c>
      <c r="D18" s="41">
        <v>300</v>
      </c>
      <c r="E18" s="41">
        <v>130</v>
      </c>
      <c r="F18" s="54">
        <v>0</v>
      </c>
      <c r="G18" s="6">
        <f t="shared" si="0"/>
        <v>39000</v>
      </c>
      <c r="H18" s="44"/>
      <c r="I18" s="38" t="s">
        <v>56</v>
      </c>
      <c r="J18" s="37" t="s">
        <v>39</v>
      </c>
      <c r="K18" s="43"/>
      <c r="L18" s="48" t="s">
        <v>41</v>
      </c>
      <c r="M18" s="37"/>
      <c r="N18" s="29"/>
    </row>
    <row r="19" spans="1:14" ht="288" customHeight="1" thickBot="1">
      <c r="A19" s="53">
        <v>8</v>
      </c>
      <c r="B19" s="45" t="s">
        <v>44</v>
      </c>
      <c r="C19" s="56" t="s">
        <v>42</v>
      </c>
      <c r="D19" s="46">
        <v>100</v>
      </c>
      <c r="E19" s="37">
        <v>7.4</v>
      </c>
      <c r="F19" s="46">
        <v>5</v>
      </c>
      <c r="G19" s="6">
        <f t="shared" si="0"/>
        <v>1240</v>
      </c>
      <c r="H19" s="47"/>
      <c r="I19" s="38" t="s">
        <v>55</v>
      </c>
      <c r="J19" s="37" t="s">
        <v>49</v>
      </c>
      <c r="K19" s="28"/>
      <c r="L19" s="57" t="s">
        <v>43</v>
      </c>
      <c r="M19" s="37"/>
      <c r="N19" s="29"/>
    </row>
    <row r="20" spans="1:13" ht="21.75" customHeight="1" thickBot="1">
      <c r="A20" s="64" t="s">
        <v>25</v>
      </c>
      <c r="B20" s="65"/>
      <c r="C20" s="65"/>
      <c r="D20" s="65"/>
      <c r="E20" s="65"/>
      <c r="F20" s="66"/>
      <c r="G20" s="24">
        <f>SUM(G12:G19)</f>
        <v>85850</v>
      </c>
      <c r="H20" s="8"/>
      <c r="I20" s="8"/>
      <c r="J20" s="8"/>
      <c r="K20" s="8"/>
      <c r="L20" s="8"/>
      <c r="M20" s="8"/>
    </row>
    <row r="21" spans="1:12" ht="18.75">
      <c r="A21" s="63" t="s">
        <v>26</v>
      </c>
      <c r="B21" s="63"/>
      <c r="C21" s="63"/>
      <c r="D21" s="63"/>
      <c r="E21" s="63"/>
      <c r="F21" s="63"/>
      <c r="G21" s="25">
        <v>120000</v>
      </c>
      <c r="H21" s="9"/>
      <c r="I21" s="1"/>
      <c r="J21" s="1"/>
      <c r="K21" s="1"/>
      <c r="L21" s="1"/>
    </row>
    <row r="22" spans="1:12" ht="15">
      <c r="A22" s="1"/>
      <c r="B22" s="1"/>
      <c r="C22" s="19"/>
      <c r="D22" s="1"/>
      <c r="E22" s="9"/>
      <c r="F22" s="9"/>
      <c r="G22" s="1"/>
      <c r="H22" s="1"/>
      <c r="I22" s="1"/>
      <c r="J22" s="1"/>
      <c r="K22" s="1"/>
      <c r="L22" s="1"/>
    </row>
    <row r="23" spans="1:12" ht="36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1"/>
      <c r="B24" s="1"/>
      <c r="C24" s="19"/>
      <c r="D24" s="1"/>
      <c r="E24" s="9"/>
      <c r="F24" s="9"/>
      <c r="G24" s="1"/>
      <c r="H24" s="1"/>
      <c r="I24" s="1"/>
      <c r="J24" s="1"/>
      <c r="K24" s="1"/>
      <c r="L24" s="1"/>
    </row>
    <row r="25" spans="1:12" ht="15">
      <c r="A25" s="1"/>
      <c r="B25" s="1"/>
      <c r="C25" s="19"/>
      <c r="D25" s="1"/>
      <c r="E25" s="9"/>
      <c r="F25" s="9"/>
      <c r="G25" s="1"/>
      <c r="H25" s="1"/>
      <c r="I25" s="1"/>
      <c r="J25" s="1"/>
      <c r="K25" s="1"/>
      <c r="L25" s="1"/>
    </row>
    <row r="26" spans="1:12" ht="15">
      <c r="A26" s="62" t="s">
        <v>16</v>
      </c>
      <c r="B26" s="62"/>
      <c r="C26" s="62"/>
      <c r="D26" s="1"/>
      <c r="E26" s="9"/>
      <c r="F26" s="9"/>
      <c r="G26" s="1"/>
      <c r="H26" s="1"/>
      <c r="I26" s="1"/>
      <c r="J26" s="1"/>
      <c r="K26" s="1"/>
      <c r="L26" s="1"/>
    </row>
    <row r="27" spans="1:12" ht="15">
      <c r="A27" s="1"/>
      <c r="B27" s="1"/>
      <c r="C27" s="19"/>
      <c r="D27" s="1"/>
      <c r="E27" s="9"/>
      <c r="F27" s="9"/>
      <c r="G27" s="1"/>
      <c r="H27" s="1"/>
      <c r="I27" s="1"/>
      <c r="J27" s="1"/>
      <c r="K27" s="1"/>
      <c r="L27" s="1"/>
    </row>
    <row r="28" spans="1:12" ht="15">
      <c r="A28" s="10"/>
      <c r="B28" s="1"/>
      <c r="C28" s="22"/>
      <c r="D28" s="10"/>
      <c r="E28" s="1"/>
      <c r="F28" s="1"/>
      <c r="G28" s="10"/>
      <c r="H28" s="1"/>
      <c r="I28" s="1"/>
      <c r="J28" s="1"/>
      <c r="K28" s="1"/>
      <c r="L28" s="1"/>
    </row>
    <row r="29" spans="1:12" ht="15">
      <c r="A29" s="1"/>
      <c r="B29" s="1"/>
      <c r="C29" s="19"/>
      <c r="D29" s="1"/>
      <c r="E29" s="9"/>
      <c r="F29" s="9"/>
      <c r="G29" s="1"/>
      <c r="H29" s="1"/>
      <c r="I29" s="1"/>
      <c r="J29" s="11"/>
      <c r="K29" s="11"/>
      <c r="L29" s="11"/>
    </row>
    <row r="30" spans="1:12" ht="15">
      <c r="A30" s="1"/>
      <c r="B30" s="1"/>
      <c r="C30" s="19"/>
      <c r="D30" s="1"/>
      <c r="E30" s="9"/>
      <c r="F30" s="9"/>
      <c r="G30" s="1"/>
      <c r="H30" s="1"/>
      <c r="I30" s="1"/>
      <c r="J30" s="11"/>
      <c r="K30" s="11"/>
      <c r="L30" s="11"/>
    </row>
    <row r="31" spans="1:12" ht="15">
      <c r="A31" s="1"/>
      <c r="B31" s="1"/>
      <c r="C31" s="19"/>
      <c r="D31" s="1"/>
      <c r="E31" s="9"/>
      <c r="F31" s="9"/>
      <c r="G31" s="1"/>
      <c r="H31" s="1"/>
      <c r="I31" s="1"/>
      <c r="J31" s="59"/>
      <c r="K31" s="59"/>
      <c r="L31" s="12"/>
    </row>
    <row r="32" spans="1:12" ht="15">
      <c r="A32" s="1"/>
      <c r="B32" s="1"/>
      <c r="C32" s="19"/>
      <c r="D32" s="1"/>
      <c r="E32" s="9"/>
      <c r="F32" s="9"/>
      <c r="G32" s="1"/>
      <c r="H32" s="1"/>
      <c r="I32" s="1"/>
      <c r="J32" s="13"/>
      <c r="K32" s="14"/>
      <c r="L32" s="12"/>
    </row>
    <row r="33" spans="1:12" s="31" customFormat="1" ht="15">
      <c r="A33" s="32"/>
      <c r="B33" s="35"/>
      <c r="C33" s="32"/>
      <c r="D33" s="32"/>
      <c r="E33" s="33"/>
      <c r="F33" s="33"/>
      <c r="G33" s="32"/>
      <c r="H33" s="32"/>
      <c r="I33" s="32"/>
      <c r="J33" s="34"/>
      <c r="K33" s="26"/>
      <c r="L33" s="32"/>
    </row>
    <row r="34" spans="1:12" ht="15">
      <c r="A34" s="1"/>
      <c r="B34" s="30"/>
      <c r="C34" s="19"/>
      <c r="D34" s="1"/>
      <c r="E34" s="1"/>
      <c r="F34" s="1"/>
      <c r="G34" s="1"/>
      <c r="H34" s="1"/>
      <c r="I34" s="15"/>
      <c r="J34" s="14"/>
      <c r="K34" s="14"/>
      <c r="L34" s="12"/>
    </row>
    <row r="35" spans="1:12" ht="15">
      <c r="A35" s="1"/>
      <c r="B35" s="36"/>
      <c r="C35" s="19"/>
      <c r="D35" s="1"/>
      <c r="E35" s="16"/>
      <c r="F35" s="16"/>
      <c r="G35" s="9"/>
      <c r="H35" s="9"/>
      <c r="I35" s="1"/>
      <c r="J35" s="13"/>
      <c r="K35" s="14"/>
      <c r="L35" s="12"/>
    </row>
    <row r="36" spans="1:12" ht="15">
      <c r="A36" s="1"/>
      <c r="B36" s="30"/>
      <c r="C36" s="19"/>
      <c r="D36" s="1"/>
      <c r="E36" s="9"/>
      <c r="F36" s="9"/>
      <c r="G36" s="9"/>
      <c r="H36" s="9"/>
      <c r="I36" s="1"/>
      <c r="J36" s="13"/>
      <c r="K36" s="11"/>
      <c r="L36" s="12"/>
    </row>
    <row r="47" s="31" customFormat="1" ht="15"/>
    <row r="61" s="31" customFormat="1" ht="15"/>
  </sheetData>
  <mergeCells count="6">
    <mergeCell ref="J31:K31"/>
    <mergeCell ref="A9:L9"/>
    <mergeCell ref="A23:L23"/>
    <mergeCell ref="A26:C26"/>
    <mergeCell ref="A21:F21"/>
    <mergeCell ref="A20:F20"/>
  </mergeCells>
  <hyperlinks>
    <hyperlink ref="L12" r:id="rId1" display="https://www.promodirect.cz/reklamni-predmety/psaci-potreby/psaci-potreby-z-kovu/180562-oleg-dots-kovove-kulickove-pero-kovove-kulickove-pero-modra-napln-12511-09/"/>
    <hyperlink ref="L17" r:id="rId2" display="https://www.idsys.cz/silikonove/naramky-s-razbou/silikonove-s-razbou-expres/silikonovy-naramek-s-razbou-5-cm-expres-200x12x2-s470963250/?gclid=CjwKEAjwue3nBRCCyrqY0c7bw2wSJACSlmGZh1kS00qCd5s0vIjdUKXim1XGKIUkaag6b_R0BWGU-RoCnCTw_wcB"/>
    <hyperlink ref="L13" r:id="rId3" display="https://www.taeda.cz/pages/reklamni-predmety/tuzky/tuzka-nik.php"/>
    <hyperlink ref="L18" r:id="rId4" display="https://www.inetprint.cz/mini-usb-flash-disk-bouton---usb_tke411/?tab=variants"/>
    <hyperlink ref="L19" r:id="rId5" display="https://www.dobreobaly.cz/pravitko-cire-trojuhelnik-x15852?gclid=Cj0KCQjwjoH0BRD6ARIsAEWO9DujnADm8NwwLqJpaxGLJoaiu7KqpPJy6WvKDmYj7-0JCqJGvioA8zMaAuVFEALw_wcB"/>
    <hyperlink ref="L14" r:id="rId6" display="https://www.promodirect.cz/reklamni-predmety/textil/destniky-a-plastenky/186670-skladaci-destnik-picobello-skladaci-destnik-picobello-56-0101240/"/>
    <hyperlink ref="L15" r:id="rId7" display="http://www.ppsad.cz/produkt/cestovni-potreby-lanyards/F6100104PA2/cordone-snurka-na-krk-karabina-na-mobil-a-klice-cerna/#.XRJ7No_gqUk"/>
    <hyperlink ref="L16" r:id="rId8" display="https://www.imi.cz/reklamni-predmety/beltino-reflexni-svinovaci-pasek-na-ruku-zeleny_221806/#prettyPhoto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38" r:id="rId12"/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drozdovak</cp:lastModifiedBy>
  <cp:lastPrinted>2018-06-11T09:22:38Z</cp:lastPrinted>
  <dcterms:created xsi:type="dcterms:W3CDTF">2014-07-09T13:26:05Z</dcterms:created>
  <dcterms:modified xsi:type="dcterms:W3CDTF">2020-05-14T15:16:08Z</dcterms:modified>
  <cp:category/>
  <cp:version/>
  <cp:contentType/>
  <cp:contentStatus/>
</cp:coreProperties>
</file>