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tabRatio="507" activeTab="0"/>
  </bookViews>
  <sheets>
    <sheet name="Položkový rozpočet" sheetId="1" r:id="rId1"/>
  </sheets>
  <definedNames/>
  <calcPr calcId="162913"/>
  <extLst/>
</workbook>
</file>

<file path=xl/sharedStrings.xml><?xml version="1.0" encoding="utf-8"?>
<sst xmlns="http://schemas.openxmlformats.org/spreadsheetml/2006/main" count="23" uniqueCount="23">
  <si>
    <t>Identifikační údaje uchazeče:</t>
  </si>
  <si>
    <t>Název</t>
  </si>
  <si>
    <t>Minimální požadované parametry zadavatelem</t>
  </si>
  <si>
    <t xml:space="preserve">množství </t>
  </si>
  <si>
    <t>Záruka v měsících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</si>
  <si>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</si>
  <si>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</si>
  <si>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</si>
  <si>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</si>
  <si>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</si>
  <si>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</si>
  <si>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Instalace</t>
  </si>
  <si>
    <t>Nabízené parametry uchazečem</t>
  </si>
  <si>
    <t xml:space="preserve">Položkový rozpočet předmětu plnění </t>
  </si>
  <si>
    <t>Set AV kabeláže</t>
  </si>
  <si>
    <t>Reproduktory</t>
  </si>
  <si>
    <t>Mikrofon bezdrátový</t>
  </si>
  <si>
    <t>Sestava 2 ks dvoupásmových reprosoustav a RS-232 řízení signálu, minimální konfigurace: výkon 2x 30W (aktivní + pasivní repro), 80 Hz - 20 kHz, 2 linkové vstupy, vč. nástěnného držáku a propojovacího kabelu, bílá barva</t>
  </si>
  <si>
    <t>UHF bezdrátový set - ruční mikrofon s mikrofonní vložkou, superkardioidní charakteristika, mikrofonní klipsna. Minimální konfigurace: rozsah 80 Hz-18 kHz, přenosné pásmo v rozmezí 470 - 700 MHz, šířka pásma min. 30 MHz, diverzitní přijímač, přeladitelné frekvence - min. 960 systémových možností, 19" rack uchycení, výkon vysílače minimálně 30 mW, provoz minimálně 8 hodin, max. 2x AA baterie, IR nastavení vysílač -&gt; přijímač,  napájení po anténním kabelu</t>
  </si>
  <si>
    <t>Audio-Return Channel (ARC), 3D, HDCP, CEC. Audio - linkový kabel, do 100 m, ultra flexibilní, dvojité stínění, 3.5 mm jack MM, zlacené konektory. Záruka - požadovaná: min. 24 měsíců.</t>
  </si>
  <si>
    <t>Kompletní instalace dodané techniky vč. dodávky potřebné propojovací kabeláže vedené připravenou elektroinstalační chráničkou max. do 100m, montáž reproduktorů, zapojení audiopříslušenství a zprovoznění, zadavatel obdrží platné potvrzení, dále dopravu, odvoz a likvidaci odpadů a náklady na úvodní zaškolení obsluhy v místě instalace.</t>
  </si>
  <si>
    <t>Název zakázky: Rozšíření ozvučení do učeben 311 a 307 - 2019/0138</t>
  </si>
  <si>
    <t>Zadavatel:            Univerzita Jana Evangelisty Purkyně v Ústí nad Labem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</si>
</sst>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 Kč&quot;"/>
    <numFmt numFmtId="165" formatCode="#,##0\ &quot;Kč&quot;"/>
    <numFmt numFmtId="166" formatCode="#,##0.00&quot; Kč&quot;"/>
  </numFmts>
  <fonts count="6">
    <font>
      <sz val="10"/>
      <name val="Arial"/>
      <family val="2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>
      <alignment horizontal="right" vertical="center"/>
      <protection/>
    </xf>
    <xf numFmtId="0" fontId="1" fillId="2" borderId="0">
      <alignment horizontal="center" vertical="center"/>
      <protection/>
    </xf>
    <xf numFmtId="0" fontId="1" fillId="2" borderId="0">
      <alignment horizontal="left" vertical="center"/>
      <protection/>
    </xf>
  </cellStyleXfs>
  <cellXfs count="39">
    <xf numFmtId="0" fontId="0" fillId="0" borderId="0" xfId="0"/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/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165" fontId="5" fillId="5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5M1" xfId="20"/>
    <cellStyle name="S6M1" xfId="21"/>
    <cellStyle name="S7M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 topLeftCell="A1">
      <selection activeCell="E13" sqref="E13"/>
    </sheetView>
  </sheetViews>
  <sheetFormatPr defaultColWidth="9.140625" defaultRowHeight="10.5" customHeight="1"/>
  <cols>
    <col min="1" max="1" width="16.7109375" style="1" customWidth="1"/>
    <col min="2" max="2" width="57.7109375" style="2" customWidth="1"/>
    <col min="3" max="3" width="7.8515625" style="2" customWidth="1"/>
    <col min="4" max="4" width="47.421875" style="2" customWidth="1"/>
    <col min="5" max="5" width="8.28125" style="2" customWidth="1"/>
    <col min="6" max="6" width="12.140625" style="2" customWidth="1"/>
    <col min="7" max="7" width="11.7109375" style="2" customWidth="1"/>
    <col min="8" max="8" width="12.00390625" style="2" customWidth="1"/>
    <col min="9" max="9" width="12.28125" style="2" customWidth="1"/>
    <col min="10" max="10" width="8.8515625" style="2" customWidth="1"/>
    <col min="11" max="12" width="9.140625" style="2" hidden="1" customWidth="1"/>
    <col min="13" max="13" width="72.00390625" style="2" customWidth="1"/>
    <col min="14" max="16384" width="9.140625" style="2" customWidth="1"/>
  </cols>
  <sheetData>
    <row r="1" spans="1:9" ht="29.25" customHeight="1">
      <c r="A1" s="33" t="s">
        <v>13</v>
      </c>
      <c r="B1" s="34"/>
      <c r="C1" s="34"/>
      <c r="D1" s="34"/>
      <c r="E1" s="34"/>
      <c r="F1" s="35"/>
      <c r="G1" s="35"/>
      <c r="H1" s="35"/>
      <c r="I1" s="35"/>
    </row>
    <row r="2" ht="7.5" customHeight="1"/>
    <row r="3" spans="1:9" ht="13.5" customHeight="1">
      <c r="A3" s="36" t="s">
        <v>22</v>
      </c>
      <c r="B3" s="36"/>
      <c r="C3" s="36"/>
      <c r="D3" s="36"/>
      <c r="E3" s="36"/>
      <c r="F3" s="36"/>
      <c r="G3" s="36"/>
      <c r="H3" s="36"/>
      <c r="I3" s="36"/>
    </row>
    <row r="4" spans="1:2" ht="13.5" customHeight="1">
      <c r="A4" s="3" t="s">
        <v>21</v>
      </c>
      <c r="B4"/>
    </row>
    <row r="5" ht="7.5" customHeight="1" thickBot="1">
      <c r="A5" s="2"/>
    </row>
    <row r="6" spans="1:9" ht="16.5" customHeight="1">
      <c r="A6" s="37" t="s">
        <v>0</v>
      </c>
      <c r="B6" s="13"/>
      <c r="C6" s="15"/>
      <c r="D6" s="15"/>
      <c r="E6" s="15"/>
      <c r="F6" s="15"/>
      <c r="G6" s="15"/>
      <c r="H6" s="15"/>
      <c r="I6" s="15"/>
    </row>
    <row r="7" spans="1:9" ht="16.5" customHeight="1" thickBot="1">
      <c r="A7" s="38"/>
      <c r="B7" s="14"/>
      <c r="C7" s="16"/>
      <c r="D7" s="16"/>
      <c r="E7" s="17"/>
      <c r="F7" s="17"/>
      <c r="G7" s="17"/>
      <c r="H7" s="17"/>
      <c r="I7" s="17"/>
    </row>
    <row r="8" spans="1:9" s="3" customFormat="1" ht="27" customHeight="1">
      <c r="A8" s="24" t="s">
        <v>1</v>
      </c>
      <c r="B8" s="26" t="s">
        <v>2</v>
      </c>
      <c r="C8" s="24" t="s">
        <v>3</v>
      </c>
      <c r="D8" s="26" t="s">
        <v>12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</row>
    <row r="9" spans="1:9" ht="40.5" customHeight="1">
      <c r="A9" s="25" t="s">
        <v>15</v>
      </c>
      <c r="B9" s="27" t="s">
        <v>17</v>
      </c>
      <c r="C9" s="21">
        <v>2</v>
      </c>
      <c r="D9" s="23"/>
      <c r="E9" s="21">
        <v>24</v>
      </c>
      <c r="F9" s="28">
        <v>0</v>
      </c>
      <c r="G9" s="22">
        <f aca="true" t="shared" si="0" ref="G9:G12">F9*1.21</f>
        <v>0</v>
      </c>
      <c r="H9" s="22">
        <f aca="true" t="shared" si="1" ref="H9:H12">C9*F9</f>
        <v>0</v>
      </c>
      <c r="I9" s="22">
        <f aca="true" t="shared" si="2" ref="I9:I12">H9*1.21</f>
        <v>0</v>
      </c>
    </row>
    <row r="10" spans="1:9" ht="72.75" customHeight="1">
      <c r="A10" s="25" t="s">
        <v>16</v>
      </c>
      <c r="B10" s="27" t="s">
        <v>18</v>
      </c>
      <c r="C10" s="21">
        <v>2</v>
      </c>
      <c r="D10" s="23"/>
      <c r="E10" s="21">
        <v>24</v>
      </c>
      <c r="F10" s="28">
        <v>0</v>
      </c>
      <c r="G10" s="22">
        <f t="shared" si="0"/>
        <v>0</v>
      </c>
      <c r="H10" s="22">
        <f t="shared" si="1"/>
        <v>0</v>
      </c>
      <c r="I10" s="22">
        <f t="shared" si="2"/>
        <v>0</v>
      </c>
    </row>
    <row r="11" spans="1:9" ht="52.5" customHeight="1">
      <c r="A11" s="25" t="s">
        <v>14</v>
      </c>
      <c r="B11" s="27" t="s">
        <v>19</v>
      </c>
      <c r="C11" s="21">
        <v>1</v>
      </c>
      <c r="D11" s="23"/>
      <c r="E11" s="21">
        <v>24</v>
      </c>
      <c r="F11" s="28">
        <v>0</v>
      </c>
      <c r="G11" s="22">
        <f aca="true" t="shared" si="3" ref="G11">F11*1.21</f>
        <v>0</v>
      </c>
      <c r="H11" s="22">
        <f aca="true" t="shared" si="4" ref="H11">C11*F11</f>
        <v>0</v>
      </c>
      <c r="I11" s="22">
        <f aca="true" t="shared" si="5" ref="I11">H11*1.21</f>
        <v>0</v>
      </c>
    </row>
    <row r="12" spans="1:9" ht="51" customHeight="1">
      <c r="A12" s="25" t="s">
        <v>11</v>
      </c>
      <c r="B12" s="27" t="s">
        <v>20</v>
      </c>
      <c r="C12" s="21">
        <v>1</v>
      </c>
      <c r="D12" s="23"/>
      <c r="E12" s="21">
        <v>24</v>
      </c>
      <c r="F12" s="28">
        <v>0</v>
      </c>
      <c r="G12" s="22">
        <f t="shared" si="0"/>
        <v>0</v>
      </c>
      <c r="H12" s="22">
        <f t="shared" si="1"/>
        <v>0</v>
      </c>
      <c r="I12" s="22">
        <f t="shared" si="2"/>
        <v>0</v>
      </c>
    </row>
    <row r="13" spans="1:9" ht="13.5" customHeight="1">
      <c r="A13" s="4"/>
      <c r="B13" s="5"/>
      <c r="C13" s="5"/>
      <c r="D13" s="5"/>
      <c r="E13" s="6"/>
      <c r="F13" s="6"/>
      <c r="G13" s="6"/>
      <c r="H13" s="6"/>
      <c r="I13" s="6"/>
    </row>
    <row r="14" spans="1:9" s="3" customFormat="1" ht="25.5" customHeight="1">
      <c r="A14" s="18" t="s">
        <v>9</v>
      </c>
      <c r="B14" s="12">
        <f>SUM(H9:H12)</f>
        <v>0</v>
      </c>
      <c r="C14" s="7"/>
      <c r="D14" s="19" t="s">
        <v>10</v>
      </c>
      <c r="E14" s="31">
        <f>B14*1.21</f>
        <v>0</v>
      </c>
      <c r="F14" s="31"/>
      <c r="G14" s="32"/>
      <c r="H14" s="8"/>
      <c r="I14" s="8"/>
    </row>
    <row r="15" spans="8:9" s="3" customFormat="1" ht="6.75" customHeight="1">
      <c r="H15" s="8"/>
      <c r="I15" s="8"/>
    </row>
    <row r="16" spans="1:9" ht="14.25" customHeight="1">
      <c r="A16" s="10"/>
      <c r="D16" s="11"/>
      <c r="H16" s="9"/>
      <c r="I16" s="9"/>
    </row>
    <row r="19" spans="1:2" ht="15.75" customHeight="1">
      <c r="A19" s="29"/>
      <c r="B19" s="30"/>
    </row>
    <row r="20" ht="15" customHeight="1">
      <c r="D20" s="20"/>
    </row>
  </sheetData>
  <sheetProtection selectLockedCells="1" selectUnlockedCells="1"/>
  <mergeCells count="6">
    <mergeCell ref="A19:B19"/>
    <mergeCell ref="E14:G14"/>
    <mergeCell ref="A1:E1"/>
    <mergeCell ref="F1:I1"/>
    <mergeCell ref="A3:I3"/>
    <mergeCell ref="A6:A7"/>
  </mergeCells>
  <printOptions horizontalCentered="1"/>
  <pageMargins left="0.2362204724409449" right="0.2362204724409449" top="0.43" bottom="0.38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Hodková</dc:creator>
  <cp:keywords/>
  <dc:description/>
  <cp:lastModifiedBy>potmesill</cp:lastModifiedBy>
  <cp:lastPrinted>2018-12-14T06:33:13Z</cp:lastPrinted>
  <dcterms:created xsi:type="dcterms:W3CDTF">2013-05-23T07:44:41Z</dcterms:created>
  <dcterms:modified xsi:type="dcterms:W3CDTF">2019-08-21T11:08:35Z</dcterms:modified>
  <cp:category/>
  <cp:version/>
  <cp:contentType/>
  <cp:contentStatus/>
</cp:coreProperties>
</file>