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23. DNS 2019 00 FSI OP3V Bárta\"/>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4" i="1"/>
  <c r="E13" i="1" l="1"/>
  <c r="E16" i="1" s="1"/>
</calcChain>
</file>

<file path=xl/comments1.xml><?xml version="1.0" encoding="utf-8"?>
<comments xmlns="http://schemas.openxmlformats.org/spreadsheetml/2006/main">
  <authors>
    <author>DrozdovaK</author>
  </authors>
  <commentList>
    <comment ref="D11" authorId="0" shapeId="0">
      <text>
        <r>
          <rPr>
            <b/>
            <sz val="9"/>
            <color indexed="81"/>
            <rFont val="Tahoma"/>
            <family val="2"/>
            <charset val="238"/>
          </rPr>
          <t>DrozdovaK:</t>
        </r>
        <r>
          <rPr>
            <sz val="9"/>
            <color indexed="81"/>
            <rFont val="Tahoma"/>
            <family val="2"/>
            <charset val="238"/>
          </rPr>
          <t xml:space="preserve">
Zde dopňte.</t>
        </r>
      </text>
    </comment>
    <comment ref="E11"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<sst xmlns="http://schemas.openxmlformats.org/spreadsheetml/2006/main" count="85" uniqueCount="58">
  <si>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</si>
  <si>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</si>
  <si>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</si>
  <si>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</si>
  <si>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</si>
  <si>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</si>
  <si>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</si>
  <si>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</si>
  <si>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</si>
  <si>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</si>
  <si>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</si>
  <si>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</si>
  <si>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</si>
  <si>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</si>
  <si>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</si>
  <si>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</si>
  <si>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</si>
  <si>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</si>
  <si>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</si>
  <si>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</si>
  <si>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</si>
  <si>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</si>
  <si>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</si>
  <si>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</si>
  <si>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</si>
  <si>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1B</t>
  </si>
  <si>
    <t>Počítač</t>
  </si>
  <si>
    <t>Monitor</t>
  </si>
  <si>
    <t>1C</t>
  </si>
  <si>
    <t>Externí disk</t>
  </si>
  <si>
    <t>Externí harddisk</t>
  </si>
  <si>
    <t>Parametry:</t>
  </si>
  <si>
    <t>min. 4 TB; 2,5''</t>
  </si>
  <si>
    <t>USB 3.0 (3.1)</t>
  </si>
  <si>
    <t>Display:</t>
  </si>
  <si>
    <t>Rozlišení a parametry:</t>
  </si>
  <si>
    <t>Další parametry:</t>
  </si>
  <si>
    <t>Vstupy:</t>
  </si>
  <si>
    <t>HDMI kabel</t>
  </si>
  <si>
    <t>min. 2 roky, tolerance vadných pixelů: 3 vadné pixely jsou důvodem k reklamaci</t>
  </si>
  <si>
    <t>úhlopříčka 24"</t>
  </si>
  <si>
    <t>HDMI, DVI</t>
  </si>
  <si>
    <t>Full HD 1920x1080, IPS, antireflexivní, 16:9, odezva max. 5ms, frekvence 60Hz a vyšší</t>
  </si>
  <si>
    <t>Kontrast: min. 20M:1, hloubka barev: 16,7 mil. a více, pozorovací úhly: 178°/178° a větší, min. 250cd/M2</t>
  </si>
  <si>
    <t>Počítac</t>
  </si>
  <si>
    <t>min. 1TB HDD</t>
  </si>
  <si>
    <t>min. 8 GB DDR4, 2,1GHz a vyšší</t>
  </si>
  <si>
    <t>klávenice a myš</t>
  </si>
  <si>
    <t>midi tower a větší, na předním panelu konektory min. 2x USB, konektor na sluchátka a mikrofon</t>
  </si>
  <si>
    <t>Zdroj:</t>
  </si>
  <si>
    <t xml:space="preserve">min. 450W </t>
  </si>
  <si>
    <t xml:space="preserve">LAN 10/100/1000 (RJ45 konektor), alespoň 6x USB z toho min. 2x 3.0/3.1, DVI (nebo VGA), konektor hdmi, optická mechanika
</t>
  </si>
  <si>
    <t>min. 11630 bodů, single thread 2235 dle www.cpubenchmark.net
Dodavatel uvede celkovou průměrnou hodnotu bodů ze všech měření. Tuto hodnotu zadavatel doporučuje doložit printscreenem ze stránky www.cpubenchmark.net</t>
  </si>
  <si>
    <t>min. 6005 bodů (dle videocardbenchmark.net), min. 4GB</t>
  </si>
  <si>
    <t xml:space="preserve">Příloha č. 1 -  podrobná specifikace položek </t>
  </si>
  <si>
    <r>
      <rPr>
        <b/>
        <sz val="10"/>
        <color indexed="8"/>
        <rFont val="Arial"/>
        <family val="2"/>
        <charset val="238"/>
      </rPr>
      <t>profesionáln</t>
    </r>
    <r>
      <rPr>
        <sz val="10"/>
        <color indexed="8"/>
        <rFont val="Arial"/>
        <family val="2"/>
        <charset val="238"/>
      </rPr>
      <t>í 64bitový operační systém, aktuální CZ verze nabízená výrobcem. Kompatibilní se stávajícím počítačovým prostředím univerzity. OS podporovaný výrobcem (formou aktualizací) min. do roku 2025. Licence nesmí být formou upgrade ze starší verze OS.</t>
    </r>
  </si>
  <si>
    <t>OP VVVV - Vývoj nových nano a mikro povlaků na povrchu vybraných kovových materiálů - NANOTECH ITI II.
CZ.02.1.01/0.0/0.0/18_069/0010045</t>
  </si>
  <si>
    <t>FSI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</si>
</sst>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0000"/>
      <name val="Arial"/>
      <family val="2"/>
      <charset val="238"/>
    </font>
    <font>
      <sz val="10"/>
      <color rgb="FF222222"/>
      <name val="Arial"/>
      <family val="2"/>
      <charset val="238"/>
    </font>
  </fonts>
  <fills count="9">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38">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8"/>
      </top>
      <bottom/>
      <diagonal/>
    </border>
    <border>
      <left/>
      <right style="medium">
        <color indexed="64"/>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xf>
    <xf numFmtId="4" fontId="1" fillId="0" borderId="8" xfId="0" applyNumberFormat="1" applyFont="1" applyBorder="1" applyAlignment="1"/>
    <xf numFmtId="0" fontId="1" fillId="4" borderId="4" xfId="0" applyFont="1" applyFill="1" applyBorder="1" applyAlignment="1">
      <alignment horizontal="left" vertical="top" wrapText="1"/>
    </xf>
    <xf numFmtId="0" fontId="3" fillId="4" borderId="14" xfId="0" applyFont="1" applyFill="1" applyBorder="1" applyAlignment="1">
      <alignment vertical="top" wrapText="1"/>
    </xf>
    <xf numFmtId="0" fontId="3" fillId="4" borderId="20" xfId="0" applyFont="1" applyFill="1" applyBorder="1" applyAlignment="1">
      <alignment vertical="top" wrapText="1"/>
    </xf>
    <xf numFmtId="0" fontId="1" fillId="4" borderId="14" xfId="0" applyFont="1" applyFill="1" applyBorder="1" applyAlignment="1">
      <alignment vertical="top" wrapText="1"/>
    </xf>
    <xf numFmtId="0" fontId="1" fillId="4" borderId="24" xfId="0" applyFont="1" applyFill="1" applyBorder="1" applyAlignment="1">
      <alignment vertical="top" wrapText="1"/>
    </xf>
    <xf numFmtId="0" fontId="1" fillId="2" borderId="14" xfId="0" applyFont="1" applyFill="1" applyBorder="1" applyAlignment="1">
      <alignment vertical="top" wrapText="1"/>
    </xf>
    <xf numFmtId="0" fontId="5" fillId="4" borderId="18" xfId="0" applyFont="1" applyFill="1" applyBorder="1" applyAlignment="1">
      <alignment vertical="top" wrapText="1"/>
    </xf>
    <xf numFmtId="0" fontId="3" fillId="4" borderId="21" xfId="0" applyFont="1" applyFill="1" applyBorder="1" applyAlignment="1">
      <alignment vertical="top" wrapText="1"/>
    </xf>
    <xf numFmtId="0" fontId="3" fillId="4" borderId="0" xfId="0" applyFont="1" applyFill="1" applyBorder="1" applyAlignment="1">
      <alignment vertical="top" wrapText="1"/>
    </xf>
    <xf numFmtId="0" fontId="10"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8" borderId="19" xfId="0" applyFont="1" applyFill="1" applyBorder="1" applyAlignment="1">
      <alignment vertical="top" wrapText="1"/>
    </xf>
    <xf numFmtId="0" fontId="3" fillId="8" borderId="4" xfId="0" applyFont="1" applyFill="1" applyBorder="1" applyAlignment="1">
      <alignment vertical="top" wrapText="1"/>
    </xf>
    <xf numFmtId="0" fontId="3" fillId="8" borderId="24" xfId="0" applyFont="1" applyFill="1" applyBorder="1" applyAlignment="1">
      <alignment vertical="top" wrapText="1"/>
    </xf>
    <xf numFmtId="0" fontId="1" fillId="4" borderId="15" xfId="0" applyFont="1" applyFill="1" applyBorder="1" applyAlignment="1">
      <alignment horizontal="left" vertical="top" wrapText="1"/>
    </xf>
    <xf numFmtId="0" fontId="1" fillId="4" borderId="13" xfId="0" applyFont="1" applyFill="1" applyBorder="1" applyAlignment="1">
      <alignment horizontal="left" vertical="top" wrapText="1"/>
    </xf>
    <xf numFmtId="0" fontId="11" fillId="8" borderId="4" xfId="0" applyFont="1" applyFill="1" applyBorder="1" applyAlignment="1">
      <alignment wrapText="1"/>
    </xf>
    <xf numFmtId="0" fontId="12" fillId="8" borderId="4" xfId="0" applyFont="1" applyFill="1" applyBorder="1" applyAlignment="1">
      <alignment vertical="top" wrapText="1"/>
    </xf>
    <xf numFmtId="0" fontId="13" fillId="8" borderId="16" xfId="0" applyFont="1" applyFill="1" applyBorder="1" applyAlignment="1">
      <alignment wrapText="1"/>
    </xf>
    <xf numFmtId="0" fontId="13" fillId="8" borderId="29" xfId="0" applyFont="1" applyFill="1" applyBorder="1" applyAlignment="1">
      <alignment wrapText="1"/>
    </xf>
    <xf numFmtId="0" fontId="12" fillId="8" borderId="12" xfId="0" applyFont="1" applyFill="1" applyBorder="1" applyAlignment="1">
      <alignment vertical="top" wrapText="1"/>
    </xf>
    <xf numFmtId="0" fontId="13" fillId="8" borderId="30" xfId="0" applyFont="1" applyFill="1" applyBorder="1" applyAlignment="1">
      <alignment wrapText="1"/>
    </xf>
    <xf numFmtId="0" fontId="5" fillId="4" borderId="14" xfId="0" applyFont="1" applyFill="1" applyBorder="1" applyAlignment="1">
      <alignment vertical="top" wrapText="1"/>
    </xf>
    <xf numFmtId="0" fontId="3" fillId="4" borderId="34" xfId="0" applyFont="1" applyFill="1" applyBorder="1" applyAlignment="1">
      <alignment horizontal="left" vertical="top" wrapText="1"/>
    </xf>
    <xf numFmtId="0" fontId="3" fillId="4" borderId="33" xfId="0" applyFont="1" applyFill="1" applyBorder="1" applyAlignment="1">
      <alignment horizontal="left" vertical="top" wrapText="1"/>
    </xf>
    <xf numFmtId="0" fontId="3" fillId="4" borderId="35" xfId="0" applyFont="1" applyFill="1" applyBorder="1" applyAlignment="1">
      <alignment vertical="top" wrapText="1"/>
    </xf>
    <xf numFmtId="0" fontId="1" fillId="2" borderId="35" xfId="0" applyFont="1" applyFill="1" applyBorder="1" applyAlignment="1">
      <alignment vertical="top" wrapText="1"/>
    </xf>
    <xf numFmtId="0" fontId="1" fillId="4" borderId="36" xfId="0" applyFont="1" applyFill="1" applyBorder="1" applyAlignment="1">
      <alignment vertical="top" wrapText="1"/>
    </xf>
    <xf numFmtId="0" fontId="1" fillId="4" borderId="15" xfId="0" applyFont="1" applyFill="1" applyBorder="1" applyAlignment="1">
      <alignment vertical="top" wrapText="1"/>
    </xf>
    <xf numFmtId="0" fontId="1" fillId="4" borderId="37" xfId="0" applyFont="1" applyFill="1" applyBorder="1" applyAlignment="1">
      <alignment horizontal="left" vertical="center" wrapText="1"/>
    </xf>
    <xf numFmtId="0" fontId="1" fillId="2" borderId="4" xfId="0" applyFont="1" applyFill="1" applyBorder="1" applyAlignment="1">
      <alignment horizontal="center" wrapText="1"/>
    </xf>
    <xf numFmtId="0" fontId="1" fillId="7" borderId="24" xfId="0" applyFont="1" applyFill="1" applyBorder="1" applyAlignment="1">
      <alignment vertical="top" wrapText="1"/>
    </xf>
    <xf numFmtId="0" fontId="1" fillId="7" borderId="4" xfId="0" applyFont="1" applyFill="1" applyBorder="1" applyAlignment="1">
      <alignment vertical="top" wrapText="1"/>
    </xf>
    <xf numFmtId="0" fontId="1" fillId="4" borderId="22" xfId="0" applyFont="1" applyFill="1" applyBorder="1" applyAlignment="1">
      <alignment vertical="top" wrapText="1"/>
    </xf>
    <xf numFmtId="0" fontId="1" fillId="4" borderId="23" xfId="0" applyFont="1" applyFill="1" applyBorder="1" applyAlignment="1">
      <alignment vertical="top" wrapText="1"/>
    </xf>
    <xf numFmtId="0" fontId="3" fillId="6" borderId="17" xfId="0" applyFont="1" applyFill="1" applyBorder="1" applyAlignment="1">
      <alignment horizontal="center" vertical="top" wrapText="1"/>
    </xf>
    <xf numFmtId="0" fontId="3" fillId="6" borderId="16"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4" borderId="15" xfId="0" applyFont="1" applyFill="1" applyBorder="1" applyAlignment="1">
      <alignment horizontal="left" vertical="top" wrapText="1"/>
    </xf>
    <xf numFmtId="0" fontId="1" fillId="4" borderId="13"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13" xfId="0" applyFont="1" applyFill="1" applyBorder="1" applyAlignment="1">
      <alignment horizontal="left" vertical="top" wrapText="1"/>
    </xf>
    <xf numFmtId="3" fontId="3" fillId="5" borderId="15" xfId="0" applyNumberFormat="1" applyFont="1" applyFill="1" applyBorder="1" applyAlignment="1">
      <alignment horizontal="left" vertical="top" wrapText="1"/>
    </xf>
    <xf numFmtId="3" fontId="3" fillId="5" borderId="13" xfId="0" applyNumberFormat="1" applyFont="1" applyFill="1" applyBorder="1" applyAlignment="1">
      <alignment horizontal="left" vertical="top" wrapText="1"/>
    </xf>
    <xf numFmtId="0" fontId="6" fillId="6" borderId="17" xfId="0" applyFont="1" applyFill="1" applyBorder="1" applyAlignment="1">
      <alignment horizontal="center" vertical="top" wrapText="1"/>
    </xf>
    <xf numFmtId="0" fontId="6" fillId="6" borderId="16" xfId="0" applyFont="1" applyFill="1" applyBorder="1" applyAlignment="1">
      <alignment horizontal="center" vertical="top" wrapText="1"/>
    </xf>
    <xf numFmtId="0" fontId="3" fillId="4" borderId="12"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7" fillId="7" borderId="17"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2" borderId="17" xfId="0" applyFont="1" applyFill="1" applyBorder="1" applyAlignment="1">
      <alignment horizontal="center"/>
    </xf>
    <xf numFmtId="0" fontId="1" fillId="2" borderId="21" xfId="0" applyFont="1" applyFill="1" applyBorder="1" applyAlignment="1">
      <alignment horizontal="center"/>
    </xf>
    <xf numFmtId="0" fontId="1" fillId="2" borderId="16" xfId="0" applyFont="1" applyFill="1" applyBorder="1" applyAlignment="1">
      <alignment horizontal="center"/>
    </xf>
    <xf numFmtId="3" fontId="3" fillId="5" borderId="33" xfId="0" applyNumberFormat="1" applyFont="1" applyFill="1" applyBorder="1" applyAlignment="1">
      <alignment horizontal="left" vertical="top" wrapText="1"/>
    </xf>
    <xf numFmtId="3" fontId="3" fillId="5" borderId="32" xfId="0" applyNumberFormat="1"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6" borderId="26"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mruColors>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2</xdr:col>
      <xdr:colOff>1028700</xdr:colOff>
      <xdr:row>59</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97917"/>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53"/>
  <sheetViews>
    <sheetView tabSelected="1" topLeftCell="A37" zoomScale="90" zoomScaleNormal="90" workbookViewId="0">
      <selection activeCell="D44" sqref="D44:E44"/>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60" t="s">
        <v>54</v>
      </c>
      <c r="B7" s="60"/>
      <c r="C7" s="60"/>
      <c r="D7" s="60"/>
      <c r="E7" s="60"/>
    </row>
    <row r="8" spans="1:5" x14ac:dyDescent="0.25">
      <c r="A8" s="60" t="s">
        <v>56</v>
      </c>
      <c r="B8" s="60"/>
      <c r="C8" s="60"/>
      <c r="D8" s="60"/>
      <c r="E8" s="60"/>
    </row>
    <row r="9" spans="1:5" ht="15.75" thickBot="1" x14ac:dyDescent="0.3">
      <c r="A9" s="61"/>
      <c r="B9" s="61"/>
      <c r="C9" s="61"/>
      <c r="D9" s="61"/>
      <c r="E9" s="61"/>
    </row>
    <row r="10" spans="1:5" ht="15.75" thickBot="1" x14ac:dyDescent="0.3">
      <c r="A10" s="1"/>
      <c r="B10" s="1"/>
      <c r="C10" s="2"/>
      <c r="D10" s="2"/>
      <c r="E10" s="2"/>
    </row>
    <row r="11" spans="1:5" ht="52.5" thickBot="1" x14ac:dyDescent="0.3">
      <c r="A11" s="3" t="s">
        <v>0</v>
      </c>
      <c r="B11" s="3" t="s">
        <v>1</v>
      </c>
      <c r="C11" s="3" t="s">
        <v>2</v>
      </c>
      <c r="D11" s="4" t="s">
        <v>20</v>
      </c>
      <c r="E11" s="39" t="s">
        <v>3</v>
      </c>
    </row>
    <row r="12" spans="1:5" x14ac:dyDescent="0.25">
      <c r="A12" s="62" t="s">
        <v>57</v>
      </c>
      <c r="B12" s="63"/>
      <c r="C12" s="63"/>
      <c r="D12" s="63"/>
      <c r="E12" s="64"/>
    </row>
    <row r="13" spans="1:5" ht="15.75" customHeight="1" x14ac:dyDescent="0.25">
      <c r="A13" s="5" t="s">
        <v>4</v>
      </c>
      <c r="B13" s="5" t="s">
        <v>26</v>
      </c>
      <c r="C13" s="5">
        <v>3</v>
      </c>
      <c r="D13" s="6">
        <v>16129.47</v>
      </c>
      <c r="E13" s="6">
        <f>C13*D13</f>
        <v>48388.409999999996</v>
      </c>
    </row>
    <row r="14" spans="1:5" ht="15.75" customHeight="1" x14ac:dyDescent="0.25">
      <c r="A14" s="5" t="s">
        <v>25</v>
      </c>
      <c r="B14" s="5" t="s">
        <v>27</v>
      </c>
      <c r="C14" s="5">
        <v>3</v>
      </c>
      <c r="D14" s="6">
        <v>3305.79</v>
      </c>
      <c r="E14" s="6">
        <f>C14*D14</f>
        <v>9917.369999999999</v>
      </c>
    </row>
    <row r="15" spans="1:5" ht="15.75" customHeight="1" x14ac:dyDescent="0.25">
      <c r="A15" s="5" t="s">
        <v>28</v>
      </c>
      <c r="B15" s="5" t="s">
        <v>29</v>
      </c>
      <c r="C15" s="5">
        <v>3</v>
      </c>
      <c r="D15" s="6">
        <v>2754.82</v>
      </c>
      <c r="E15" s="6">
        <f>C15*D15</f>
        <v>8264.4600000000009</v>
      </c>
    </row>
    <row r="16" spans="1:5" x14ac:dyDescent="0.25">
      <c r="A16" s="17"/>
      <c r="B16" s="17"/>
      <c r="C16" s="17"/>
      <c r="D16" s="19" t="s">
        <v>24</v>
      </c>
      <c r="E16" s="18">
        <f>SUM(E13:E15)</f>
        <v>66570.240000000005</v>
      </c>
    </row>
    <row r="17" spans="1:6" ht="15.75" thickBot="1" x14ac:dyDescent="0.3"/>
    <row r="18" spans="1:6" ht="15.75" thickBot="1" x14ac:dyDescent="0.3">
      <c r="A18" s="65" t="s">
        <v>21</v>
      </c>
      <c r="B18" s="66"/>
      <c r="C18" s="66"/>
      <c r="D18" s="66"/>
      <c r="E18" s="67"/>
    </row>
    <row r="19" spans="1:6" ht="15.75" thickBot="1" x14ac:dyDescent="0.3">
      <c r="A19" s="68" t="s">
        <v>57</v>
      </c>
      <c r="B19" s="69"/>
      <c r="C19" s="69"/>
      <c r="D19" s="69"/>
      <c r="E19" s="70"/>
    </row>
    <row r="20" spans="1:6" ht="26.25" thickBot="1" x14ac:dyDescent="0.3">
      <c r="A20" s="10" t="s">
        <v>4</v>
      </c>
      <c r="B20" s="42" t="s">
        <v>5</v>
      </c>
      <c r="C20" s="43"/>
      <c r="D20" s="11" t="s">
        <v>22</v>
      </c>
      <c r="E20" s="40"/>
    </row>
    <row r="21" spans="1:6" ht="26.25" thickBot="1" x14ac:dyDescent="0.3">
      <c r="A21" s="12" t="s">
        <v>44</v>
      </c>
      <c r="B21" s="47"/>
      <c r="C21" s="48"/>
      <c r="D21" s="7" t="s">
        <v>6</v>
      </c>
      <c r="E21" s="41"/>
    </row>
    <row r="22" spans="1:6" ht="15.75" thickBot="1" x14ac:dyDescent="0.3">
      <c r="A22" s="8" t="s">
        <v>17</v>
      </c>
      <c r="B22" s="49">
        <v>3</v>
      </c>
      <c r="C22" s="50"/>
      <c r="D22" s="7" t="s">
        <v>7</v>
      </c>
      <c r="E22" s="41"/>
    </row>
    <row r="23" spans="1:6" ht="26.25" thickBot="1" x14ac:dyDescent="0.3">
      <c r="A23" s="13" t="s">
        <v>8</v>
      </c>
      <c r="B23" s="51"/>
      <c r="C23" s="52"/>
      <c r="D23" s="7" t="s">
        <v>9</v>
      </c>
      <c r="E23" s="41"/>
    </row>
    <row r="24" spans="1:6" ht="39" thickBot="1" x14ac:dyDescent="0.3">
      <c r="A24" s="55" t="s">
        <v>10</v>
      </c>
      <c r="B24" s="9" t="s">
        <v>11</v>
      </c>
      <c r="C24" s="20" t="s">
        <v>48</v>
      </c>
      <c r="D24" s="53"/>
      <c r="E24" s="54"/>
    </row>
    <row r="25" spans="1:6" ht="15.75" thickBot="1" x14ac:dyDescent="0.3">
      <c r="A25" s="56"/>
      <c r="B25" s="9" t="s">
        <v>49</v>
      </c>
      <c r="C25" s="20" t="s">
        <v>50</v>
      </c>
      <c r="D25" s="44"/>
      <c r="E25" s="45"/>
    </row>
    <row r="26" spans="1:6" ht="103.5" customHeight="1" thickBot="1" x14ac:dyDescent="0.3">
      <c r="A26" s="56"/>
      <c r="B26" s="9" t="s">
        <v>12</v>
      </c>
      <c r="C26" s="20" t="s">
        <v>52</v>
      </c>
      <c r="D26" s="44"/>
      <c r="E26" s="45"/>
      <c r="F26" s="16"/>
    </row>
    <row r="27" spans="1:6" ht="15.75" thickBot="1" x14ac:dyDescent="0.3">
      <c r="A27" s="56"/>
      <c r="B27" s="9" t="s">
        <v>23</v>
      </c>
      <c r="C27" s="20" t="s">
        <v>46</v>
      </c>
      <c r="D27" s="44"/>
      <c r="E27" s="45"/>
    </row>
    <row r="28" spans="1:6" ht="15.75" thickBot="1" x14ac:dyDescent="0.3">
      <c r="A28" s="56"/>
      <c r="B28" s="9" t="s">
        <v>13</v>
      </c>
      <c r="C28" s="20" t="s">
        <v>45</v>
      </c>
      <c r="D28" s="44"/>
      <c r="E28" s="45"/>
    </row>
    <row r="29" spans="1:6" ht="39" thickBot="1" x14ac:dyDescent="0.3">
      <c r="A29" s="56"/>
      <c r="B29" s="9" t="s">
        <v>14</v>
      </c>
      <c r="C29" s="20" t="s">
        <v>53</v>
      </c>
      <c r="D29" s="44"/>
      <c r="E29" s="45"/>
    </row>
    <row r="30" spans="1:6" ht="115.5" thickBot="1" x14ac:dyDescent="0.3">
      <c r="A30" s="56"/>
      <c r="B30" s="9" t="s">
        <v>16</v>
      </c>
      <c r="C30" s="20" t="s">
        <v>55</v>
      </c>
      <c r="D30" s="44"/>
      <c r="E30" s="45"/>
    </row>
    <row r="31" spans="1:6" ht="68.25" customHeight="1" thickBot="1" x14ac:dyDescent="0.3">
      <c r="A31" s="56"/>
      <c r="B31" s="9" t="s">
        <v>15</v>
      </c>
      <c r="C31" s="20" t="s">
        <v>51</v>
      </c>
      <c r="D31" s="46"/>
      <c r="E31" s="45"/>
    </row>
    <row r="32" spans="1:6" ht="15.75" thickBot="1" x14ac:dyDescent="0.3">
      <c r="A32" s="56"/>
      <c r="B32" s="15" t="s">
        <v>15</v>
      </c>
      <c r="C32" s="22" t="s">
        <v>47</v>
      </c>
      <c r="D32" s="44"/>
      <c r="E32" s="45"/>
    </row>
    <row r="33" spans="1:5" ht="15.75" thickBot="1" x14ac:dyDescent="0.3">
      <c r="A33" s="57"/>
      <c r="B33" s="14" t="s">
        <v>18</v>
      </c>
      <c r="C33" s="21" t="s">
        <v>19</v>
      </c>
      <c r="D33" s="58"/>
      <c r="E33" s="59"/>
    </row>
    <row r="34" spans="1:5" ht="15.75" thickBot="1" x14ac:dyDescent="0.3"/>
    <row r="35" spans="1:5" ht="26.25" thickBot="1" x14ac:dyDescent="0.3">
      <c r="A35" s="38" t="s">
        <v>25</v>
      </c>
      <c r="B35" s="37" t="s">
        <v>5</v>
      </c>
      <c r="C35" s="36"/>
      <c r="D35" s="11" t="s">
        <v>22</v>
      </c>
      <c r="E35" s="40"/>
    </row>
    <row r="36" spans="1:5" ht="26.25" thickBot="1" x14ac:dyDescent="0.3">
      <c r="A36" s="35" t="s">
        <v>27</v>
      </c>
      <c r="B36" s="23"/>
      <c r="C36" s="24"/>
      <c r="D36" s="7" t="s">
        <v>6</v>
      </c>
      <c r="E36" s="41"/>
    </row>
    <row r="37" spans="1:5" ht="15.75" thickBot="1" x14ac:dyDescent="0.3">
      <c r="A37" s="34" t="s">
        <v>17</v>
      </c>
      <c r="B37" s="33">
        <v>3</v>
      </c>
      <c r="C37" s="32"/>
      <c r="D37" s="7" t="s">
        <v>7</v>
      </c>
      <c r="E37" s="41"/>
    </row>
    <row r="38" spans="1:5" ht="26.25" thickBot="1" x14ac:dyDescent="0.3">
      <c r="A38" s="31" t="s">
        <v>8</v>
      </c>
      <c r="B38" s="71"/>
      <c r="C38" s="72"/>
      <c r="D38" s="7" t="s">
        <v>9</v>
      </c>
      <c r="E38" s="41"/>
    </row>
    <row r="39" spans="1:5" ht="15.75" thickBot="1" x14ac:dyDescent="0.3">
      <c r="A39" s="73" t="s">
        <v>10</v>
      </c>
      <c r="B39" s="29" t="s">
        <v>34</v>
      </c>
      <c r="C39" s="27" t="s">
        <v>40</v>
      </c>
      <c r="D39" s="44"/>
      <c r="E39" s="76"/>
    </row>
    <row r="40" spans="1:5" ht="39.75" thickBot="1" x14ac:dyDescent="0.3">
      <c r="A40" s="74"/>
      <c r="B40" s="26" t="s">
        <v>35</v>
      </c>
      <c r="C40" s="30" t="s">
        <v>42</v>
      </c>
      <c r="D40" s="44"/>
      <c r="E40" s="45"/>
    </row>
    <row r="41" spans="1:5" ht="55.5" customHeight="1" thickBot="1" x14ac:dyDescent="0.3">
      <c r="A41" s="74"/>
      <c r="B41" s="29" t="s">
        <v>36</v>
      </c>
      <c r="C41" s="28" t="s">
        <v>43</v>
      </c>
      <c r="D41" s="44"/>
      <c r="E41" s="45"/>
    </row>
    <row r="42" spans="1:5" ht="15.75" thickBot="1" x14ac:dyDescent="0.3">
      <c r="A42" s="74"/>
      <c r="B42" s="26" t="s">
        <v>37</v>
      </c>
      <c r="C42" s="27" t="s">
        <v>41</v>
      </c>
      <c r="D42" s="44"/>
      <c r="E42" s="45"/>
    </row>
    <row r="43" spans="1:5" ht="15.75" thickBot="1" x14ac:dyDescent="0.3">
      <c r="A43" s="74"/>
      <c r="B43" s="26" t="s">
        <v>15</v>
      </c>
      <c r="C43" s="25" t="s">
        <v>38</v>
      </c>
      <c r="D43" s="44"/>
      <c r="E43" s="45"/>
    </row>
    <row r="44" spans="1:5" ht="39" thickBot="1" x14ac:dyDescent="0.3">
      <c r="A44" s="75"/>
      <c r="B44" s="21" t="s">
        <v>18</v>
      </c>
      <c r="C44" s="21" t="s">
        <v>39</v>
      </c>
      <c r="D44" s="44"/>
      <c r="E44" s="76"/>
    </row>
    <row r="45" spans="1:5" ht="15.75" thickBot="1" x14ac:dyDescent="0.3"/>
    <row r="46" spans="1:5" ht="15.75" thickBot="1" x14ac:dyDescent="0.3">
      <c r="A46" s="68"/>
      <c r="B46" s="69"/>
      <c r="C46" s="69"/>
      <c r="D46" s="69"/>
      <c r="E46" s="70"/>
    </row>
    <row r="47" spans="1:5" ht="26.25" thickBot="1" x14ac:dyDescent="0.3">
      <c r="A47" s="10" t="s">
        <v>28</v>
      </c>
      <c r="B47" s="42" t="s">
        <v>5</v>
      </c>
      <c r="C47" s="43"/>
      <c r="D47" s="11" t="s">
        <v>22</v>
      </c>
      <c r="E47" s="40"/>
    </row>
    <row r="48" spans="1:5" ht="26.25" thickBot="1" x14ac:dyDescent="0.3">
      <c r="A48" s="12" t="s">
        <v>30</v>
      </c>
      <c r="B48" s="47"/>
      <c r="C48" s="48"/>
      <c r="D48" s="7" t="s">
        <v>6</v>
      </c>
      <c r="E48" s="41"/>
    </row>
    <row r="49" spans="1:5" ht="15.75" thickBot="1" x14ac:dyDescent="0.3">
      <c r="A49" s="8" t="s">
        <v>17</v>
      </c>
      <c r="B49" s="49">
        <v>3</v>
      </c>
      <c r="C49" s="50"/>
      <c r="D49" s="7" t="s">
        <v>7</v>
      </c>
      <c r="E49" s="41"/>
    </row>
    <row r="50" spans="1:5" ht="26.25" thickBot="1" x14ac:dyDescent="0.3">
      <c r="A50" s="13" t="s">
        <v>8</v>
      </c>
      <c r="B50" s="51"/>
      <c r="C50" s="52"/>
      <c r="D50" s="7" t="s">
        <v>9</v>
      </c>
      <c r="E50" s="41"/>
    </row>
    <row r="51" spans="1:5" ht="15.75" thickBot="1" x14ac:dyDescent="0.3">
      <c r="A51" s="55" t="s">
        <v>10</v>
      </c>
      <c r="B51" s="9" t="s">
        <v>13</v>
      </c>
      <c r="C51" s="20" t="s">
        <v>32</v>
      </c>
      <c r="D51" s="53"/>
      <c r="E51" s="54"/>
    </row>
    <row r="52" spans="1:5" ht="15.75" thickBot="1" x14ac:dyDescent="0.3">
      <c r="A52" s="56"/>
      <c r="B52" s="9" t="s">
        <v>31</v>
      </c>
      <c r="C52" s="20" t="s">
        <v>33</v>
      </c>
      <c r="D52" s="44"/>
      <c r="E52" s="45"/>
    </row>
    <row r="53" spans="1:5" ht="15.75" thickBot="1" x14ac:dyDescent="0.3">
      <c r="A53" s="57"/>
      <c r="B53" s="14" t="s">
        <v>18</v>
      </c>
      <c r="C53" s="21" t="s">
        <v>19</v>
      </c>
      <c r="D53" s="58"/>
      <c r="E53" s="59"/>
    </row>
  </sheetData>
  <mergeCells count="38">
    <mergeCell ref="D43:E43"/>
    <mergeCell ref="B38:C38"/>
    <mergeCell ref="A39:A44"/>
    <mergeCell ref="D44:E44"/>
    <mergeCell ref="A51:A53"/>
    <mergeCell ref="D51:E51"/>
    <mergeCell ref="D52:E52"/>
    <mergeCell ref="D53:E53"/>
    <mergeCell ref="A46:E46"/>
    <mergeCell ref="B47:C47"/>
    <mergeCell ref="B48:C48"/>
    <mergeCell ref="B49:C49"/>
    <mergeCell ref="B50:C50"/>
    <mergeCell ref="D39:E39"/>
    <mergeCell ref="D40:E40"/>
    <mergeCell ref="D41:E41"/>
    <mergeCell ref="D42:E42"/>
    <mergeCell ref="A24:A33"/>
    <mergeCell ref="D30:E30"/>
    <mergeCell ref="D33:E33"/>
    <mergeCell ref="A7:E7"/>
    <mergeCell ref="A9:E9"/>
    <mergeCell ref="A12:E12"/>
    <mergeCell ref="A18:E18"/>
    <mergeCell ref="A19:E19"/>
    <mergeCell ref="A8:E8"/>
    <mergeCell ref="D25:E25"/>
    <mergeCell ref="D32:E32"/>
    <mergeCell ref="B20:C20"/>
    <mergeCell ref="D26:E26"/>
    <mergeCell ref="D28:E28"/>
    <mergeCell ref="D29:E29"/>
    <mergeCell ref="D31:E31"/>
    <mergeCell ref="B21:C21"/>
    <mergeCell ref="B22:C22"/>
    <mergeCell ref="B23:C23"/>
    <mergeCell ref="D24:E24"/>
    <mergeCell ref="D27:E27"/>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2017-08-24T07:41:37Z</dcterms:created>
  <dcterms:modified xsi:type="dcterms:W3CDTF">2019-06-06T10:27:45Z</dcterms:modified>
</cp:coreProperties>
</file>