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035" windowHeight="11595"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<sst xmlns="http://schemas.openxmlformats.org/spreadsheetml/2006/main" count="191" uniqueCount="122">
  <si>
    <t>Položka</t>
  </si>
  <si>
    <t>Předmět</t>
  </si>
  <si>
    <t>Ks</t>
  </si>
  <si>
    <t>Cena</t>
  </si>
  <si>
    <t>1A</t>
  </si>
  <si>
    <t>Notebook</t>
  </si>
  <si>
    <t>Požadavek</t>
  </si>
  <si>
    <t>Nabídková cena za kus bez DPH (Kč)</t>
  </si>
  <si>
    <t>notebook</t>
  </si>
  <si>
    <t>Nabídková cena celkem bez DPH</t>
  </si>
  <si>
    <t>Počet kusů:</t>
  </si>
  <si>
    <t>DPH</t>
  </si>
  <si>
    <t>Nabízený produkt (produktové číslo)</t>
  </si>
  <si>
    <t>Nabídková cena celkem včetně DPH</t>
  </si>
  <si>
    <t>Minimální konfigurace:</t>
  </si>
  <si>
    <t>Procesor:</t>
  </si>
  <si>
    <t>Operační pamět:</t>
  </si>
  <si>
    <t>Optická mechanika:</t>
  </si>
  <si>
    <t>Grafická karta</t>
  </si>
  <si>
    <t>LCD monitor:</t>
  </si>
  <si>
    <t>Operační systém:</t>
  </si>
  <si>
    <t>Příslušenství:</t>
  </si>
  <si>
    <t>Záruka:</t>
  </si>
  <si>
    <t>min. 2 roky</t>
  </si>
  <si>
    <t>Účastník doplní do zelených políček konkrétní zboží a komponenty, které nabízí.</t>
  </si>
  <si>
    <t>HDD</t>
  </si>
  <si>
    <t>SSD</t>
  </si>
  <si>
    <t xml:space="preserve">min. 1 TB 5400 ot </t>
  </si>
  <si>
    <t>DVD</t>
  </si>
  <si>
    <t>ano, min. s pamětí 2GB GDDR5</t>
  </si>
  <si>
    <t>LAN 10/100 Mbps, min. 1x USB 2.0, 2 x USB 3.0/3.1, 1x výstup na sluchátka a mikrofon, WiFi, Bluetooth,HD kamera, čtečka paměťových karet, vestavěné reproduktory, HDMI, numerická klávesnice</t>
  </si>
  <si>
    <t>min 17,3", rozlišení min. 1920x1080 (Full HD), matný</t>
  </si>
  <si>
    <t>64bitový operační systém, aktuální CZ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</si>
  <si>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x86-64 kompatibilní,  PassMark CPU Mark min. 8900 bodů (Single Thread  min. 2300) dle www.cpubenchmark.net
Dodavatel uvede celkovou průměrnou hodnotu bodů ze všech měření. Tuto hodnotu zadavatel doporučuje doložit printscreenem ze stránky www.cpubenchmark.net</t>
  </si>
  <si>
    <t>Barva produktu:</t>
  </si>
  <si>
    <t>Zadavatel preferuje zlatý, růžový nebo bílý NTB. Není podmínkou.</t>
  </si>
  <si>
    <t>Ostatní:</t>
  </si>
  <si>
    <t>min. 128 GB M.2 PCIe (NVMe)</t>
  </si>
  <si>
    <t>min. 8 GB DDR4, min. frekvence 2400 MHz</t>
  </si>
  <si>
    <t>hmotnost max. 2,8 kg</t>
  </si>
  <si>
    <t xml:space="preserve">Příloha č. 1 - podrobná specifikace položek </t>
  </si>
  <si>
    <t>Filozofická fakulta - katedra historie</t>
  </si>
  <si>
    <t>Přenosný pevný disk 3TB</t>
  </si>
  <si>
    <t>2A</t>
  </si>
  <si>
    <t xml:space="preserve">Pedagogická fakulta - katedra hudební výchovy </t>
  </si>
  <si>
    <t>Filozofická fakulta - katedra historie (NS 63201 16 2001 01)</t>
  </si>
  <si>
    <t>Typ zařízení</t>
  </si>
  <si>
    <t>Přenosný pevný disk externí</t>
  </si>
  <si>
    <t>Formát</t>
  </si>
  <si>
    <t>2,5“</t>
  </si>
  <si>
    <t>Rozhraní</t>
  </si>
  <si>
    <t>USB 3.0</t>
  </si>
  <si>
    <t>Kapacita</t>
  </si>
  <si>
    <t>Napájení</t>
  </si>
  <si>
    <t>napájení z portu USB</t>
  </si>
  <si>
    <t>Hmotnost</t>
  </si>
  <si>
    <t>maximálně 360 g</t>
  </si>
  <si>
    <t>Záruka</t>
  </si>
  <si>
    <t>2 roky</t>
  </si>
  <si>
    <t>min. 3TB</t>
  </si>
  <si>
    <t>2B</t>
  </si>
  <si>
    <t xml:space="preserve">Počet kusů: </t>
  </si>
  <si>
    <t>Typ</t>
  </si>
  <si>
    <t>Úhlopříčka displeje</t>
  </si>
  <si>
    <t>Právě 15,6“</t>
  </si>
  <si>
    <t>Displej a rozlišení</t>
  </si>
  <si>
    <t>1920 x 1080 (Full HD) IPS antireflexní/matný</t>
  </si>
  <si>
    <t>CPU x86-64 kompatibilní, PassMark CPU Mark min. 5000 bodů (1900 single thread) dle www.cpubenchmark.net, celková průměrná hodnota bodů ze všech měření dle www.cpubenchmark.net</t>
  </si>
  <si>
    <t>výstup HDMI, VGA</t>
  </si>
  <si>
    <t>Paměť RAM</t>
  </si>
  <si>
    <t>Disk</t>
  </si>
  <si>
    <t>Síť</t>
  </si>
  <si>
    <t>1Gbit ETH, WiFi 802.11 AC</t>
  </si>
  <si>
    <t>Čtečka otisků prstů</t>
  </si>
  <si>
    <t>Ano</t>
  </si>
  <si>
    <t>Ostatní</t>
  </si>
  <si>
    <t>Čtečka paměťových karet, BT, Audio Jack</t>
  </si>
  <si>
    <t xml:space="preserve">USB porty: </t>
  </si>
  <si>
    <t>Min. 4 x USB z čehož min. 2 x USB 3.x a 1 x USB-C</t>
  </si>
  <si>
    <t>Kapacita baterie</t>
  </si>
  <si>
    <t>Min. 45 Wh</t>
  </si>
  <si>
    <t>Klávesnice s numerickou částí</t>
  </si>
  <si>
    <t>Ano, s numerickou částí, vestavěná, podsvícená</t>
  </si>
  <si>
    <t>Touchpad</t>
  </si>
  <si>
    <t>Ano, vestavěný</t>
  </si>
  <si>
    <t>Maximálně 2.1 Kg</t>
  </si>
  <si>
    <t>min. 8GB DDR4</t>
  </si>
  <si>
    <t xml:space="preserve">SSD min. 256GB  </t>
  </si>
  <si>
    <t>Flash disky</t>
  </si>
  <si>
    <t>FLASH DISK</t>
  </si>
  <si>
    <t>64 GB</t>
  </si>
  <si>
    <t>Rychlost zápisu</t>
  </si>
  <si>
    <t>min. 20 MB/s</t>
  </si>
  <si>
    <t>typ</t>
  </si>
  <si>
    <t>DLP</t>
  </si>
  <si>
    <t>rozlišení</t>
  </si>
  <si>
    <t>1920x1080</t>
  </si>
  <si>
    <t>kontrast</t>
  </si>
  <si>
    <t>min. 20000:1</t>
  </si>
  <si>
    <t>svítivost (ANSI lumenů)</t>
  </si>
  <si>
    <t>min. 3000 lumenů</t>
  </si>
  <si>
    <t>vstupy</t>
  </si>
  <si>
    <t>D-SUB, HDMI, audio in (jack), USB-C</t>
  </si>
  <si>
    <t>další konektory</t>
  </si>
  <si>
    <t>mini USB, RS-232</t>
  </si>
  <si>
    <t>životnost lampy</t>
  </si>
  <si>
    <t>min. 4000 hodin při standardním režimu</t>
  </si>
  <si>
    <t>hmotnost</t>
  </si>
  <si>
    <t>max. 3kg</t>
  </si>
  <si>
    <t>projekční vzdálenost</t>
  </si>
  <si>
    <t>od 0,9m</t>
  </si>
  <si>
    <t>velikost obrazu</t>
  </si>
  <si>
    <t>při promítání ze vzdálenosti 1,8m schopnost promítat úhlopříčku obrazu min. 2,7m (ověřitelné buď dle specifikací výrobce, nebo podle kalkulátoru na www.projectorcentral.com )</t>
  </si>
  <si>
    <t>další</t>
  </si>
  <si>
    <t>zabudovaný reproduktor</t>
  </si>
  <si>
    <t>U21 - Kvalitní, moderní a otevřená instituce</t>
  </si>
  <si>
    <t>Dataprojektor</t>
  </si>
  <si>
    <t>Celkem</t>
  </si>
  <si>
    <t>Max. cena celkem bez DPH, kterou nelze překročit</t>
  </si>
  <si>
    <t>3A</t>
  </si>
  <si>
    <t>2C</t>
  </si>
  <si>
    <r>
      <t xml:space="preserve">64bitový </t>
    </r>
    <r>
      <rPr>
        <b/>
        <sz val="10"/>
        <rFont val="Arial"/>
        <family val="2"/>
      </rPr>
      <t>profesionální</t>
    </r>
    <r>
      <rPr>
        <sz val="10"/>
        <rFont val="Arial"/>
        <family val="2"/>
      </rPr>
      <t xml:space="preserve"> operační systém, aktuální verze nabízená výrobcem. Kompatibilní se stávajícím počítačovým prostředím univerzity.  OS podporovaný výrobcem (formou aktualizací) min. do roku 2025. Licence nesmí být formou upgrade ze starší verze 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</si>
</sst>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Calibri"/>
      <family val="2"/>
      <scheme val="minor"/>
    </font>
    <font>
      <sz val="10"/>
      <name val="Arial"/>
      <family val="2"/>
    </font>
    <font>
      <b/>
      <sz val="10"/>
      <color indexed="8"/>
      <name val="Arial"/>
      <family val="2"/>
    </font>
    <font>
      <sz val="10"/>
      <color indexed="8"/>
      <name val="Arial"/>
      <family val="2"/>
    </font>
    <font>
      <b/>
      <sz val="10"/>
      <color rgb="FFFF0000"/>
      <name val="Arial"/>
      <family val="2"/>
    </font>
    <font>
      <b/>
      <sz val="11"/>
      <name val="Arial"/>
      <family val="2"/>
    </font>
    <font>
      <b/>
      <sz val="10"/>
      <name val="Arial"/>
      <family val="2"/>
    </font>
    <font>
      <sz val="11"/>
      <color indexed="8"/>
      <name val="Calibri"/>
      <family val="2"/>
    </font>
    <font>
      <u val="single"/>
      <sz val="11"/>
      <color theme="10"/>
      <name val="Calibri"/>
      <family val="2"/>
    </font>
    <font>
      <b/>
      <sz val="11"/>
      <color theme="1"/>
      <name val="Calibri"/>
      <family val="2"/>
      <scheme val="minor"/>
    </font>
    <font>
      <b/>
      <sz val="10"/>
      <color rgb="FF000000"/>
      <name val="Arial"/>
      <family val="2"/>
    </font>
    <font>
      <sz val="10"/>
      <color rgb="FF000000"/>
      <name val="Arial"/>
      <family val="2"/>
    </font>
    <font>
      <i/>
      <sz val="10"/>
      <color rgb="FF000000"/>
      <name val="Arial"/>
      <family val="2"/>
    </font>
    <font>
      <i/>
      <sz val="10"/>
      <color indexed="8"/>
      <name val="Arial"/>
      <family val="2"/>
    </font>
  </fonts>
  <fills count="15">
    <fill>
      <patternFill/>
    </fill>
    <fill>
      <patternFill patternType="gray125"/>
    </fill>
    <fill>
      <patternFill patternType="solid">
        <fgColor indexed="47"/>
        <bgColor indexed="64"/>
      </patternFill>
    </fill>
    <fill>
      <patternFill patternType="solid">
        <fgColor rgb="FFFFFF00"/>
        <bgColor indexed="64"/>
      </patternFill>
    </fill>
    <fill>
      <patternFill patternType="solid">
        <fgColor indexed="42"/>
        <bgColor indexed="64"/>
      </patternFill>
    </fill>
    <fill>
      <patternFill patternType="solid">
        <fgColor rgb="FFCCFFCC"/>
        <bgColor indexed="64"/>
      </patternFill>
    </fill>
    <fill>
      <patternFill patternType="solid">
        <fgColor indexed="11"/>
        <bgColor indexed="64"/>
      </patternFill>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99FF66"/>
        <bgColor indexed="64"/>
      </patternFill>
    </fill>
    <fill>
      <patternFill patternType="solid">
        <fgColor rgb="FFCCFFCC"/>
        <bgColor indexed="64"/>
      </patternFill>
    </fill>
    <fill>
      <patternFill patternType="solid">
        <fgColor rgb="FF99FF66"/>
        <bgColor indexed="64"/>
      </patternFill>
    </fill>
    <fill>
      <patternFill patternType="solid">
        <fgColor rgb="FF99FF66"/>
        <bgColor indexed="64"/>
      </patternFill>
    </fill>
    <fill>
      <patternFill patternType="solid">
        <fgColor rgb="FFFAC090"/>
        <bgColor indexed="64"/>
      </patternFill>
    </fill>
  </fills>
  <borders count="30">
    <border>
      <left/>
      <right/>
      <top/>
      <bottom/>
      <diagonal/>
    </border>
    <border>
      <left style="thin"/>
      <right style="thin"/>
      <top style="thin"/>
      <bottom style="thin"/>
    </border>
    <border>
      <left style="medium">
        <color indexed="8"/>
      </left>
      <right style="medium">
        <color indexed="8"/>
      </right>
      <top/>
      <bottom style="medium">
        <color indexed="8"/>
      </bottom>
    </border>
    <border>
      <left style="medium"/>
      <right style="medium"/>
      <top/>
      <bottom/>
    </border>
    <border>
      <left style="medium"/>
      <right style="medium"/>
      <top style="medium"/>
      <bottom style="medium"/>
    </border>
    <border>
      <left style="medium">
        <color indexed="8"/>
      </left>
      <right style="medium">
        <color indexed="8"/>
      </right>
      <top/>
      <bottom/>
    </border>
    <border>
      <left/>
      <right/>
      <top/>
      <bottom style="medium">
        <color indexed="8"/>
      </bottom>
    </border>
    <border>
      <left style="medium"/>
      <right style="medium"/>
      <top/>
      <bottom style="medium">
        <color indexed="8"/>
      </bottom>
    </border>
    <border>
      <left/>
      <right/>
      <top style="medium"/>
      <bottom style="medium"/>
    </border>
    <border>
      <left style="medium"/>
      <right/>
      <top style="medium"/>
      <bottom style="medium"/>
    </border>
    <border>
      <left/>
      <right style="medium"/>
      <top style="medium"/>
      <bottom style="medium"/>
    </border>
    <border>
      <left style="medium"/>
      <right style="medium"/>
      <top style="medium"/>
      <bottom/>
    </border>
    <border>
      <left style="medium"/>
      <right style="medium"/>
      <top/>
      <bottom style="medium"/>
    </border>
    <border>
      <left style="medium">
        <color indexed="8"/>
      </left>
      <right/>
      <top style="medium">
        <color indexed="8"/>
      </top>
      <bottom style="medium">
        <color indexed="8"/>
      </bottom>
    </border>
    <border>
      <left/>
      <right style="medium"/>
      <top style="medium">
        <color indexed="8"/>
      </top>
      <bottom style="medium">
        <color indexed="8"/>
      </bottom>
    </border>
    <border>
      <left style="thin"/>
      <right/>
      <top style="thin"/>
      <bottom style="thin"/>
    </border>
    <border>
      <left/>
      <right/>
      <top style="thin"/>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style="medium">
        <color indexed="8"/>
      </left>
      <right/>
      <top/>
      <bottom style="medium">
        <color indexed="8"/>
      </bottom>
    </border>
    <border>
      <left/>
      <right style="medium"/>
      <top/>
      <bottom style="medium">
        <color indexed="8"/>
      </bottom>
    </border>
    <border>
      <left/>
      <right/>
      <top/>
      <bottom style="medium"/>
    </border>
    <border>
      <left style="medium"/>
      <right style="medium"/>
      <top style="thin"/>
      <bottom style="medium"/>
    </border>
    <border>
      <left/>
      <right/>
      <top style="medium"/>
      <bottom style="medium">
        <color indexed="8"/>
      </bottom>
    </border>
    <border>
      <left style="medium"/>
      <right style="medium"/>
      <top style="medium"/>
      <bottom style="medium">
        <color indexed="8"/>
      </bottom>
    </border>
    <border>
      <left style="medium"/>
      <right/>
      <top style="medium"/>
      <bottom/>
    </border>
    <border>
      <left style="medium">
        <color indexed="8"/>
      </left>
      <right/>
      <top style="medium">
        <color indexed="8"/>
      </top>
      <bottom/>
    </border>
    <border>
      <left/>
      <right style="medium"/>
      <top style="medium">
        <color indexed="8"/>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8" fillId="0" borderId="0" applyNumberFormat="0" applyFill="0" applyBorder="0" applyAlignment="0" applyProtection="0"/>
    <xf numFmtId="0" fontId="7" fillId="0" borderId="0">
      <alignment/>
      <protection/>
    </xf>
  </cellStyleXfs>
  <cellXfs count="108">
    <xf numFmtId="0" fontId="0" fillId="0" borderId="0" xfId="0"/>
    <xf numFmtId="0" fontId="2" fillId="0" borderId="0" xfId="0" applyFont="1" applyAlignment="1">
      <alignment horizontal="center"/>
    </xf>
    <xf numFmtId="0" fontId="2" fillId="0" borderId="1" xfId="0" applyFont="1" applyBorder="1" applyAlignment="1">
      <alignment horizontal="center"/>
    </xf>
    <xf numFmtId="0" fontId="2" fillId="0" borderId="1" xfId="0" applyFont="1" applyFill="1" applyBorder="1" applyAlignment="1">
      <alignment horizontal="center"/>
    </xf>
    <xf numFmtId="4" fontId="2" fillId="0" borderId="1" xfId="0" applyNumberFormat="1" applyFont="1" applyBorder="1" applyAlignment="1">
      <alignment/>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3" borderId="2" xfId="0" applyFont="1" applyFill="1" applyBorder="1" applyAlignment="1">
      <alignment vertical="top" wrapText="1"/>
    </xf>
    <xf numFmtId="0" fontId="2" fillId="2" borderId="4" xfId="0" applyFont="1" applyFill="1" applyBorder="1" applyAlignment="1">
      <alignment horizontal="left" vertical="top" wrapText="1"/>
    </xf>
    <xf numFmtId="0" fontId="3" fillId="2" borderId="2" xfId="0" applyFont="1" applyFill="1" applyBorder="1" applyAlignment="1">
      <alignment vertical="top" wrapText="1"/>
    </xf>
    <xf numFmtId="0" fontId="4" fillId="2" borderId="5" xfId="0" applyFont="1" applyFill="1" applyBorder="1" applyAlignment="1">
      <alignment vertical="top" wrapText="1"/>
    </xf>
    <xf numFmtId="0" fontId="3" fillId="2" borderId="6" xfId="0" applyFont="1" applyFill="1" applyBorder="1" applyAlignment="1">
      <alignment vertical="top" wrapText="1"/>
    </xf>
    <xf numFmtId="0" fontId="3" fillId="2" borderId="7" xfId="0" applyFont="1" applyFill="1" applyBorder="1" applyAlignment="1">
      <alignment vertical="top" wrapText="1"/>
    </xf>
    <xf numFmtId="0" fontId="3" fillId="2" borderId="8" xfId="0" applyFont="1" applyFill="1" applyBorder="1" applyAlignment="1">
      <alignment vertical="top" wrapText="1"/>
    </xf>
    <xf numFmtId="0" fontId="3" fillId="2" borderId="4" xfId="0" applyFont="1" applyFill="1" applyBorder="1" applyAlignment="1">
      <alignment vertical="top" wrapText="1"/>
    </xf>
    <xf numFmtId="0" fontId="9" fillId="0" borderId="0" xfId="0" applyFont="1"/>
    <xf numFmtId="0" fontId="1" fillId="2" borderId="7" xfId="0" applyFont="1" applyFill="1" applyBorder="1" applyAlignment="1">
      <alignment vertical="top" wrapText="1"/>
    </xf>
    <xf numFmtId="0" fontId="3" fillId="2" borderId="0" xfId="0" applyFont="1" applyFill="1" applyBorder="1" applyAlignment="1">
      <alignment vertical="top" wrapText="1"/>
    </xf>
    <xf numFmtId="0" fontId="1" fillId="2" borderId="3" xfId="0" applyFont="1" applyFill="1" applyBorder="1" applyAlignment="1">
      <alignment vertical="top" wrapText="1"/>
    </xf>
    <xf numFmtId="0" fontId="3" fillId="4" borderId="9" xfId="0" applyFont="1" applyFill="1" applyBorder="1" applyAlignment="1">
      <alignment horizontal="center" vertical="top" wrapText="1"/>
    </xf>
    <xf numFmtId="0" fontId="3" fillId="4" borderId="10" xfId="0" applyFont="1" applyFill="1" applyBorder="1" applyAlignment="1">
      <alignment horizontal="center" vertical="top" wrapText="1"/>
    </xf>
    <xf numFmtId="0" fontId="2" fillId="4" borderId="9" xfId="0" applyFont="1" applyFill="1" applyBorder="1" applyAlignment="1">
      <alignment horizontal="center" vertical="top" wrapText="1"/>
    </xf>
    <xf numFmtId="0" fontId="3" fillId="2" borderId="11"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4" borderId="9" xfId="0" applyFont="1" applyFill="1" applyBorder="1" applyAlignment="1">
      <alignment horizontal="center" vertical="top" wrapText="1"/>
    </xf>
    <xf numFmtId="0" fontId="3" fillId="4" borderId="10" xfId="0" applyFont="1" applyFill="1" applyBorder="1" applyAlignment="1">
      <alignment horizontal="center" vertical="top" wrapText="1"/>
    </xf>
    <xf numFmtId="0" fontId="2" fillId="4" borderId="9" xfId="0" applyFont="1" applyFill="1" applyBorder="1" applyAlignment="1">
      <alignment horizontal="center" vertical="top" wrapText="1"/>
    </xf>
    <xf numFmtId="0" fontId="5"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2" fillId="2" borderId="13"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0" borderId="0" xfId="0" applyFont="1" applyAlignment="1">
      <alignment horizontal="center"/>
    </xf>
    <xf numFmtId="0" fontId="2" fillId="3" borderId="15" xfId="0" applyFont="1" applyFill="1" applyBorder="1" applyAlignment="1">
      <alignment horizontal="center"/>
    </xf>
    <xf numFmtId="0" fontId="2" fillId="3" borderId="16" xfId="0" applyFont="1" applyFill="1" applyBorder="1" applyAlignment="1">
      <alignment horizontal="center"/>
    </xf>
    <xf numFmtId="0" fontId="2" fillId="3" borderId="17" xfId="0" applyFont="1" applyFill="1" applyBorder="1" applyAlignment="1">
      <alignment horizontal="center"/>
    </xf>
    <xf numFmtId="0" fontId="2" fillId="6" borderId="18" xfId="0" applyFont="1" applyFill="1" applyBorder="1" applyAlignment="1">
      <alignment horizontal="center"/>
    </xf>
    <xf numFmtId="0" fontId="2" fillId="6" borderId="19" xfId="0" applyFont="1" applyFill="1" applyBorder="1" applyAlignment="1">
      <alignment horizontal="center"/>
    </xf>
    <xf numFmtId="0" fontId="2" fillId="6" borderId="20" xfId="0" applyFont="1" applyFill="1" applyBorder="1" applyAlignment="1">
      <alignment horizontal="center"/>
    </xf>
    <xf numFmtId="0" fontId="2" fillId="2" borderId="21" xfId="0" applyFont="1" applyFill="1" applyBorder="1" applyAlignment="1">
      <alignment vertical="top" wrapText="1"/>
    </xf>
    <xf numFmtId="0" fontId="2" fillId="2" borderId="22" xfId="0" applyFont="1" applyFill="1" applyBorder="1" applyAlignment="1">
      <alignment vertical="top" wrapText="1"/>
    </xf>
    <xf numFmtId="0" fontId="10" fillId="0" borderId="1" xfId="0" applyFont="1" applyBorder="1" applyAlignment="1">
      <alignment horizontal="center"/>
    </xf>
    <xf numFmtId="0" fontId="10" fillId="7" borderId="1" xfId="0" applyFont="1" applyFill="1" applyBorder="1" applyAlignment="1">
      <alignment horizontal="center"/>
    </xf>
    <xf numFmtId="0" fontId="10" fillId="0" borderId="1" xfId="0" applyFont="1" applyBorder="1" applyAlignment="1">
      <alignment horizontal="center" vertical="top" wrapText="1"/>
    </xf>
    <xf numFmtId="4" fontId="10" fillId="0" borderId="1" xfId="0" applyNumberFormat="1" applyFont="1" applyBorder="1" applyAlignment="1">
      <alignment horizontal="right" vertical="top" wrapText="1"/>
    </xf>
    <xf numFmtId="0" fontId="10" fillId="8" borderId="4" xfId="0" applyFont="1" applyFill="1" applyBorder="1" applyAlignment="1">
      <alignment vertical="top" wrapText="1"/>
    </xf>
    <xf numFmtId="0" fontId="10" fillId="8" borderId="9" xfId="0" applyFont="1" applyFill="1" applyBorder="1" applyAlignment="1">
      <alignment vertical="top" wrapText="1"/>
    </xf>
    <xf numFmtId="0" fontId="10" fillId="8" borderId="4" xfId="0" applyFont="1" applyFill="1" applyBorder="1" applyAlignment="1">
      <alignment horizontal="center" vertical="top" wrapText="1"/>
    </xf>
    <xf numFmtId="0" fontId="11" fillId="8" borderId="12" xfId="0" applyFont="1" applyFill="1" applyBorder="1" applyAlignment="1">
      <alignment vertical="top" wrapText="1"/>
    </xf>
    <xf numFmtId="0" fontId="4" fillId="8" borderId="12" xfId="0" applyFont="1" applyFill="1" applyBorder="1" applyAlignment="1">
      <alignment vertical="top" wrapText="1"/>
    </xf>
    <xf numFmtId="0" fontId="11" fillId="8" borderId="11" xfId="0" applyFont="1" applyFill="1" applyBorder="1" applyAlignment="1">
      <alignment vertical="top" wrapText="1"/>
    </xf>
    <xf numFmtId="0" fontId="11" fillId="8" borderId="4" xfId="0" applyFont="1" applyFill="1" applyBorder="1" applyAlignment="1">
      <alignment vertical="top" wrapText="1"/>
    </xf>
    <xf numFmtId="0" fontId="11" fillId="8" borderId="9" xfId="0" applyFont="1" applyFill="1" applyBorder="1" applyAlignment="1">
      <alignment vertical="top" wrapText="1"/>
    </xf>
    <xf numFmtId="0" fontId="11" fillId="8" borderId="3" xfId="0" applyFont="1" applyFill="1" applyBorder="1" applyAlignment="1">
      <alignment vertical="top" wrapText="1"/>
    </xf>
    <xf numFmtId="0" fontId="11" fillId="8" borderId="23" xfId="0" applyFont="1" applyFill="1" applyBorder="1" applyAlignment="1">
      <alignment vertical="top" wrapText="1"/>
    </xf>
    <xf numFmtId="0" fontId="11" fillId="8" borderId="3" xfId="0" applyFont="1" applyFill="1" applyBorder="1" applyAlignment="1">
      <alignment vertical="top" wrapText="1"/>
    </xf>
    <xf numFmtId="0" fontId="11" fillId="8" borderId="3" xfId="0" applyFont="1" applyFill="1" applyBorder="1" applyAlignment="1">
      <alignment vertical="top" wrapText="1"/>
    </xf>
    <xf numFmtId="3" fontId="11" fillId="9" borderId="4" xfId="0" applyNumberFormat="1" applyFont="1" applyFill="1" applyBorder="1" applyAlignment="1">
      <alignment horizontal="left" vertical="top" wrapText="1"/>
    </xf>
    <xf numFmtId="0" fontId="11" fillId="9" borderId="11" xfId="0" applyFont="1" applyFill="1" applyBorder="1" applyAlignment="1">
      <alignment vertical="top" wrapText="1"/>
    </xf>
    <xf numFmtId="0" fontId="10" fillId="9" borderId="4" xfId="0" applyFont="1" applyFill="1" applyBorder="1" applyAlignment="1">
      <alignment vertical="top" wrapText="1"/>
    </xf>
    <xf numFmtId="3" fontId="11" fillId="10" borderId="4" xfId="0" applyNumberFormat="1" applyFont="1" applyFill="1" applyBorder="1" applyAlignment="1">
      <alignment horizontal="left" vertical="top" wrapText="1"/>
    </xf>
    <xf numFmtId="0" fontId="10" fillId="8" borderId="12" xfId="0" applyFont="1" applyFill="1" applyBorder="1" applyAlignment="1">
      <alignment vertical="top" wrapText="1"/>
    </xf>
    <xf numFmtId="0" fontId="10" fillId="8" borderId="4" xfId="0" applyFont="1" applyFill="1" applyBorder="1" applyAlignment="1">
      <alignment horizontal="left"/>
    </xf>
    <xf numFmtId="0" fontId="10" fillId="8" borderId="24" xfId="0" applyFont="1" applyFill="1" applyBorder="1" applyAlignment="1">
      <alignment horizontal="left"/>
    </xf>
    <xf numFmtId="0" fontId="11" fillId="11" borderId="10" xfId="0" applyFont="1" applyFill="1" applyBorder="1" applyAlignment="1">
      <alignment horizontal="center" vertical="top" wrapText="1"/>
    </xf>
    <xf numFmtId="0" fontId="10" fillId="8" borderId="10" xfId="0" applyFont="1" applyFill="1" applyBorder="1" applyAlignment="1">
      <alignment horizontal="left" vertical="top" wrapText="1"/>
    </xf>
    <xf numFmtId="0" fontId="11" fillId="8" borderId="12" xfId="0" applyFont="1" applyFill="1" applyBorder="1" applyAlignment="1">
      <alignment vertical="top" wrapText="1"/>
    </xf>
    <xf numFmtId="0" fontId="4" fillId="8" borderId="12" xfId="0" applyFont="1" applyFill="1" applyBorder="1" applyAlignment="1">
      <alignment vertical="top" wrapText="1"/>
    </xf>
    <xf numFmtId="0" fontId="11" fillId="11" borderId="9" xfId="0" applyFont="1" applyFill="1" applyBorder="1" applyAlignment="1">
      <alignment horizontal="center" vertical="top" wrapText="1"/>
    </xf>
    <xf numFmtId="0" fontId="11" fillId="8" borderId="11" xfId="0" applyFont="1" applyFill="1" applyBorder="1" applyAlignment="1">
      <alignment vertical="top" wrapText="1"/>
    </xf>
    <xf numFmtId="0" fontId="12" fillId="11" borderId="4" xfId="0" applyFont="1" applyFill="1" applyBorder="1" applyAlignment="1">
      <alignment horizontal="center" vertical="top" wrapText="1"/>
    </xf>
    <xf numFmtId="0" fontId="11" fillId="8" borderId="0" xfId="0" applyFont="1" applyFill="1" applyBorder="1" applyAlignment="1">
      <alignment vertical="top" wrapText="1"/>
    </xf>
    <xf numFmtId="0" fontId="11" fillId="8" borderId="3" xfId="0" applyFont="1" applyFill="1" applyBorder="1" applyAlignment="1">
      <alignment vertical="top" wrapText="1"/>
    </xf>
    <xf numFmtId="0" fontId="12" fillId="11" borderId="9" xfId="0" applyFont="1" applyFill="1" applyBorder="1" applyAlignment="1">
      <alignment horizontal="center" vertical="top" wrapText="1"/>
    </xf>
    <xf numFmtId="0" fontId="12" fillId="11" borderId="10" xfId="0" applyFont="1" applyFill="1" applyBorder="1" applyAlignment="1">
      <alignment horizontal="center" vertical="top" wrapText="1"/>
    </xf>
    <xf numFmtId="0" fontId="1" fillId="8" borderId="12" xfId="0" applyFont="1" applyFill="1" applyBorder="1" applyAlignment="1">
      <alignment vertical="top" wrapText="1"/>
    </xf>
    <xf numFmtId="0" fontId="8" fillId="11" borderId="4" xfId="21" applyFill="1" applyBorder="1" applyAlignment="1" applyProtection="1">
      <alignment horizontal="center" vertical="top" wrapText="1"/>
      <protection/>
    </xf>
    <xf numFmtId="0" fontId="8" fillId="11" borderId="9" xfId="21" applyFill="1" applyBorder="1" applyAlignment="1" applyProtection="1">
      <alignment horizontal="center" vertical="top" wrapText="1"/>
      <protection/>
    </xf>
    <xf numFmtId="0" fontId="1" fillId="8" borderId="4" xfId="0" applyFont="1" applyFill="1" applyBorder="1" applyAlignment="1">
      <alignment horizontal="left" vertical="top" wrapText="1"/>
    </xf>
    <xf numFmtId="0" fontId="11" fillId="11" borderId="4" xfId="0" applyFont="1" applyFill="1" applyBorder="1" applyAlignment="1">
      <alignment horizontal="center" vertical="top" wrapText="1"/>
    </xf>
    <xf numFmtId="0" fontId="10" fillId="8" borderId="4" xfId="0" applyFont="1" applyFill="1" applyBorder="1" applyAlignment="1">
      <alignment horizontal="left" vertical="top" wrapText="1"/>
    </xf>
    <xf numFmtId="4" fontId="0" fillId="0" borderId="0" xfId="0" applyNumberFormat="1"/>
    <xf numFmtId="0" fontId="11" fillId="12" borderId="9" xfId="0" applyFont="1" applyFill="1" applyBorder="1" applyAlignment="1">
      <alignment horizontal="center" vertical="top" wrapText="1"/>
    </xf>
    <xf numFmtId="0" fontId="11" fillId="12" borderId="10" xfId="0" applyFont="1" applyFill="1" applyBorder="1" applyAlignment="1">
      <alignment horizontal="center" vertical="top" wrapText="1"/>
    </xf>
    <xf numFmtId="3" fontId="3" fillId="13" borderId="13" xfId="0" applyNumberFormat="1" applyFont="1" applyFill="1" applyBorder="1" applyAlignment="1">
      <alignment horizontal="left" vertical="top" wrapText="1"/>
    </xf>
    <xf numFmtId="3" fontId="3" fillId="13" borderId="14" xfId="0" applyNumberFormat="1" applyFont="1" applyFill="1" applyBorder="1" applyAlignment="1">
      <alignment horizontal="left" vertical="top" wrapText="1"/>
    </xf>
    <xf numFmtId="0" fontId="10" fillId="8" borderId="9" xfId="0" applyFont="1" applyFill="1" applyBorder="1" applyAlignment="1">
      <alignment horizontal="left" vertical="top" wrapText="1"/>
    </xf>
    <xf numFmtId="0" fontId="1" fillId="2" borderId="25" xfId="0" applyFont="1" applyFill="1" applyBorder="1" applyAlignment="1">
      <alignment vertical="top" wrapText="1"/>
    </xf>
    <xf numFmtId="0" fontId="1" fillId="2" borderId="26" xfId="0" applyFont="1" applyFill="1" applyBorder="1" applyAlignment="1">
      <alignment horizontal="left" vertical="top" wrapText="1"/>
    </xf>
    <xf numFmtId="0" fontId="13" fillId="4" borderId="9" xfId="0" applyFont="1" applyFill="1" applyBorder="1" applyAlignment="1">
      <alignment horizontal="center" vertical="top" wrapText="1"/>
    </xf>
    <xf numFmtId="0" fontId="13" fillId="4" borderId="10" xfId="0" applyFont="1" applyFill="1" applyBorder="1" applyAlignment="1">
      <alignment horizontal="center" vertical="top" wrapText="1"/>
    </xf>
    <xf numFmtId="0" fontId="1" fillId="2" borderId="6" xfId="0" applyFont="1" applyFill="1" applyBorder="1" applyAlignment="1">
      <alignment vertical="top" wrapText="1"/>
    </xf>
    <xf numFmtId="0" fontId="1" fillId="2" borderId="7" xfId="0" applyFont="1" applyFill="1" applyBorder="1" applyAlignment="1">
      <alignment horizontal="left" vertical="top" wrapText="1"/>
    </xf>
    <xf numFmtId="0" fontId="1" fillId="14" borderId="9" xfId="0" applyFont="1" applyFill="1" applyBorder="1" applyAlignment="1">
      <alignment horizontal="left" vertical="top" wrapText="1"/>
    </xf>
    <xf numFmtId="0" fontId="1" fillId="2" borderId="0" xfId="0" applyFont="1" applyFill="1" applyBorder="1" applyAlignment="1">
      <alignment vertical="top" wrapText="1"/>
    </xf>
    <xf numFmtId="0" fontId="1" fillId="14" borderId="27" xfId="0" applyFont="1" applyFill="1" applyBorder="1" applyAlignment="1">
      <alignment horizontal="left" vertical="top" wrapText="1"/>
    </xf>
    <xf numFmtId="0" fontId="1" fillId="2" borderId="9" xfId="0" applyFont="1" applyFill="1" applyBorder="1" applyAlignment="1">
      <alignment vertical="top" wrapText="1"/>
    </xf>
    <xf numFmtId="0" fontId="1" fillId="14" borderId="4" xfId="0" applyFont="1" applyFill="1" applyBorder="1" applyAlignment="1">
      <alignment horizontal="left" vertical="top" wrapText="1"/>
    </xf>
    <xf numFmtId="0" fontId="1" fillId="14" borderId="8" xfId="0" applyFont="1" applyFill="1" applyBorder="1" applyAlignment="1">
      <alignment vertical="top" wrapText="1"/>
    </xf>
    <xf numFmtId="0" fontId="3" fillId="4" borderId="10" xfId="0" applyFont="1" applyFill="1" applyBorder="1" applyAlignment="1">
      <alignment horizontal="center" vertical="top" wrapText="1"/>
    </xf>
    <xf numFmtId="0" fontId="3" fillId="4" borderId="10" xfId="0" applyFont="1" applyFill="1" applyBorder="1" applyAlignment="1">
      <alignment horizontal="center" vertical="top" wrapText="1"/>
    </xf>
    <xf numFmtId="3" fontId="3" fillId="13" borderId="28" xfId="0" applyNumberFormat="1" applyFont="1" applyFill="1" applyBorder="1" applyAlignment="1">
      <alignment horizontal="left" vertical="top" wrapText="1"/>
    </xf>
    <xf numFmtId="3" fontId="3" fillId="13" borderId="29" xfId="0" applyNumberFormat="1" applyFont="1" applyFill="1" applyBorder="1" applyAlignment="1">
      <alignment horizontal="left" vertical="top" wrapText="1"/>
    </xf>
    <xf numFmtId="0" fontId="9" fillId="0" borderId="0" xfId="0" applyFont="1" applyAlignment="1">
      <alignment horizontal="right"/>
    </xf>
    <xf numFmtId="4" fontId="9" fillId="0" borderId="0" xfId="0" applyNumberFormat="1" applyFont="1"/>
    <xf numFmtId="0" fontId="2" fillId="3" borderId="1" xfId="0" applyFont="1" applyFill="1" applyBorder="1" applyAlignment="1">
      <alignment horizontal="center" wrapText="1"/>
    </xf>
    <xf numFmtId="0" fontId="2" fillId="5" borderId="3" xfId="0" applyFont="1" applyFill="1" applyBorder="1" applyAlignment="1">
      <alignment vertical="top" wrapText="1"/>
    </xf>
    <xf numFmtId="0" fontId="2" fillId="5" borderId="4" xfId="0" applyFont="1" applyFill="1" applyBorder="1" applyAlignment="1">
      <alignment vertical="top" wrapText="1"/>
    </xf>
  </cellXfs>
  <cellStyles count="9">
    <cellStyle name="Normal" xfId="0"/>
    <cellStyle name="Percent" xfId="15"/>
    <cellStyle name="Currency" xfId="16"/>
    <cellStyle name="Currency [0]" xfId="17"/>
    <cellStyle name="Comma" xfId="18"/>
    <cellStyle name="Comma [0]" xfId="19"/>
    <cellStyle name="Normální 3" xfId="20"/>
    <cellStyle name="Hypertextový odkaz" xfId="21"/>
    <cellStyle name="Normální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142875</xdr:rowOff>
    </xdr:from>
    <xdr:to>
      <xdr:col>4</xdr:col>
      <xdr:colOff>990600</xdr:colOff>
      <xdr:row>3</xdr:row>
      <xdr:rowOff>161925</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72300"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106</xdr:row>
      <xdr:rowOff>0</xdr:rowOff>
    </xdr:from>
    <xdr:to>
      <xdr:col>2</xdr:col>
      <xdr:colOff>1028700</xdr:colOff>
      <xdr:row>111</xdr:row>
      <xdr:rowOff>57150</xdr:rowOff>
    </xdr:to>
    <xdr:pic>
      <xdr:nvPicPr>
        <xdr:cNvPr id="4" name="Obrázek 10" descr="logolink OP VVV barva"/>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0" y="32804100"/>
          <a:ext cx="50292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105"/>
  <sheetViews>
    <sheetView tabSelected="1" workbookViewId="0" topLeftCell="A1">
      <selection activeCell="B24" sqref="B24"/>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s>
  <sheetData>
    <row r="6" spans="1:5" ht="15">
      <c r="A6" s="32" t="s">
        <v>40</v>
      </c>
      <c r="B6" s="32"/>
      <c r="C6" s="32"/>
      <c r="D6" s="32"/>
      <c r="E6" s="32"/>
    </row>
    <row r="7" spans="1:5" ht="15">
      <c r="A7" s="1"/>
      <c r="B7" s="1"/>
      <c r="C7" s="1"/>
      <c r="D7" s="1"/>
      <c r="E7" s="1"/>
    </row>
    <row r="8" spans="1:5" ht="51.75">
      <c r="A8" s="2" t="s">
        <v>0</v>
      </c>
      <c r="B8" s="2" t="s">
        <v>1</v>
      </c>
      <c r="C8" s="2" t="s">
        <v>2</v>
      </c>
      <c r="D8" s="2" t="s">
        <v>3</v>
      </c>
      <c r="E8" s="105" t="s">
        <v>118</v>
      </c>
    </row>
    <row r="9" spans="1:5" ht="15">
      <c r="A9" s="33" t="s">
        <v>44</v>
      </c>
      <c r="B9" s="34"/>
      <c r="C9" s="34"/>
      <c r="D9" s="34"/>
      <c r="E9" s="35"/>
    </row>
    <row r="10" spans="1:5" ht="15">
      <c r="A10" s="3" t="s">
        <v>4</v>
      </c>
      <c r="B10" s="3" t="s">
        <v>5</v>
      </c>
      <c r="C10" s="3">
        <v>1</v>
      </c>
      <c r="D10" s="4">
        <v>20660</v>
      </c>
      <c r="E10" s="4">
        <f>D10*C10</f>
        <v>20660</v>
      </c>
    </row>
    <row r="12" spans="1:5" ht="51.75">
      <c r="A12" s="41" t="s">
        <v>0</v>
      </c>
      <c r="B12" s="41" t="s">
        <v>1</v>
      </c>
      <c r="C12" s="41" t="s">
        <v>2</v>
      </c>
      <c r="D12" s="41" t="s">
        <v>3</v>
      </c>
      <c r="E12" s="105" t="s">
        <v>118</v>
      </c>
    </row>
    <row r="13" spans="1:5" ht="15">
      <c r="A13" s="42" t="s">
        <v>41</v>
      </c>
      <c r="B13" s="42"/>
      <c r="C13" s="42"/>
      <c r="D13" s="42"/>
      <c r="E13" s="42"/>
    </row>
    <row r="14" spans="1:5" ht="15">
      <c r="A14" s="43" t="s">
        <v>43</v>
      </c>
      <c r="B14" s="41" t="s">
        <v>42</v>
      </c>
      <c r="C14" s="41">
        <v>2</v>
      </c>
      <c r="D14" s="44">
        <v>3500</v>
      </c>
      <c r="E14" s="44">
        <f>C14*D14</f>
        <v>7000</v>
      </c>
    </row>
    <row r="15" spans="1:5" ht="15">
      <c r="A15" s="43" t="s">
        <v>60</v>
      </c>
      <c r="B15" s="41" t="s">
        <v>5</v>
      </c>
      <c r="C15" s="41">
        <v>2</v>
      </c>
      <c r="D15" s="44">
        <v>18000</v>
      </c>
      <c r="E15" s="44">
        <f>C15*D15</f>
        <v>36000</v>
      </c>
    </row>
    <row r="16" spans="1:5" ht="15">
      <c r="A16" s="43" t="s">
        <v>60</v>
      </c>
      <c r="B16" s="41" t="s">
        <v>88</v>
      </c>
      <c r="C16" s="41">
        <v>10</v>
      </c>
      <c r="D16" s="44">
        <v>300</v>
      </c>
      <c r="E16" s="44">
        <f>C16*D16</f>
        <v>3000</v>
      </c>
    </row>
    <row r="17" ht="15">
      <c r="E17" s="81">
        <f>SUM(E14:E16)</f>
        <v>46000</v>
      </c>
    </row>
    <row r="18" ht="15">
      <c r="E18" s="81"/>
    </row>
    <row r="19" spans="1:5" ht="51.75">
      <c r="A19" s="2" t="s">
        <v>0</v>
      </c>
      <c r="B19" s="2" t="s">
        <v>1</v>
      </c>
      <c r="C19" s="2" t="s">
        <v>2</v>
      </c>
      <c r="D19" s="2" t="s">
        <v>3</v>
      </c>
      <c r="E19" s="105" t="s">
        <v>118</v>
      </c>
    </row>
    <row r="20" spans="1:5" ht="15">
      <c r="A20" s="33" t="s">
        <v>115</v>
      </c>
      <c r="B20" s="34"/>
      <c r="C20" s="34"/>
      <c r="D20" s="34"/>
      <c r="E20" s="35"/>
    </row>
    <row r="21" spans="1:5" ht="15">
      <c r="A21" s="3" t="s">
        <v>119</v>
      </c>
      <c r="B21" s="3" t="s">
        <v>116</v>
      </c>
      <c r="C21" s="3">
        <v>1</v>
      </c>
      <c r="D21" s="4">
        <v>15372</v>
      </c>
      <c r="E21" s="4">
        <f>D21*C21</f>
        <v>15372</v>
      </c>
    </row>
    <row r="23" spans="4:5" ht="15">
      <c r="D23" s="103" t="s">
        <v>117</v>
      </c>
      <c r="E23" s="104">
        <f>E10+E17+E21</f>
        <v>82032</v>
      </c>
    </row>
    <row r="24" ht="15.75" thickBot="1"/>
    <row r="25" spans="1:5" ht="15">
      <c r="A25" s="36" t="s">
        <v>24</v>
      </c>
      <c r="B25" s="37"/>
      <c r="C25" s="37"/>
      <c r="D25" s="37"/>
      <c r="E25" s="38"/>
    </row>
    <row r="26" spans="1:5" ht="15">
      <c r="A26" s="33" t="s">
        <v>44</v>
      </c>
      <c r="B26" s="34"/>
      <c r="C26" s="34"/>
      <c r="D26" s="34"/>
      <c r="E26" s="35"/>
    </row>
    <row r="27" spans="1:5" ht="26.25" thickBot="1">
      <c r="A27" s="5" t="s">
        <v>4</v>
      </c>
      <c r="B27" s="39" t="s">
        <v>6</v>
      </c>
      <c r="C27" s="40"/>
      <c r="D27" s="6" t="s">
        <v>7</v>
      </c>
      <c r="E27" s="106"/>
    </row>
    <row r="28" spans="1:5" ht="26.25" thickBot="1">
      <c r="A28" s="7" t="s">
        <v>8</v>
      </c>
      <c r="B28" s="30"/>
      <c r="C28" s="31"/>
      <c r="D28" s="8" t="s">
        <v>9</v>
      </c>
      <c r="E28" s="107"/>
    </row>
    <row r="29" spans="1:5" ht="15.75" thickBot="1">
      <c r="A29" s="9" t="s">
        <v>10</v>
      </c>
      <c r="B29" s="30">
        <v>1</v>
      </c>
      <c r="C29" s="31"/>
      <c r="D29" s="8" t="s">
        <v>11</v>
      </c>
      <c r="E29" s="107"/>
    </row>
    <row r="30" spans="1:7" ht="26.25" thickBot="1">
      <c r="A30" s="10" t="s">
        <v>12</v>
      </c>
      <c r="B30" s="84"/>
      <c r="C30" s="85"/>
      <c r="D30" s="8" t="s">
        <v>13</v>
      </c>
      <c r="E30" s="107"/>
      <c r="G30" s="15"/>
    </row>
    <row r="31" spans="1:5" ht="128.25" thickBot="1">
      <c r="A31" s="22" t="s">
        <v>14</v>
      </c>
      <c r="B31" s="11" t="s">
        <v>15</v>
      </c>
      <c r="C31" s="12" t="s">
        <v>33</v>
      </c>
      <c r="D31" s="25"/>
      <c r="E31" s="26"/>
    </row>
    <row r="32" spans="1:5" ht="26.25" thickBot="1">
      <c r="A32" s="23"/>
      <c r="B32" s="11" t="s">
        <v>16</v>
      </c>
      <c r="C32" s="12" t="s">
        <v>38</v>
      </c>
      <c r="D32" s="25"/>
      <c r="E32" s="26"/>
    </row>
    <row r="33" spans="1:5" ht="15.75" thickBot="1">
      <c r="A33" s="23"/>
      <c r="B33" s="11" t="s">
        <v>25</v>
      </c>
      <c r="C33" s="12" t="s">
        <v>27</v>
      </c>
      <c r="D33" s="25"/>
      <c r="E33" s="26"/>
    </row>
    <row r="34" spans="1:5" ht="15.75" thickBot="1">
      <c r="A34" s="23"/>
      <c r="B34" s="11" t="s">
        <v>26</v>
      </c>
      <c r="C34" s="12" t="s">
        <v>37</v>
      </c>
      <c r="D34" s="25"/>
      <c r="E34" s="26"/>
    </row>
    <row r="35" spans="1:5" ht="15.75" thickBot="1">
      <c r="A35" s="23"/>
      <c r="B35" s="11" t="s">
        <v>17</v>
      </c>
      <c r="C35" s="12" t="s">
        <v>28</v>
      </c>
      <c r="D35" s="25"/>
      <c r="E35" s="26"/>
    </row>
    <row r="36" spans="1:5" ht="15.75" thickBot="1">
      <c r="A36" s="23"/>
      <c r="B36" s="11" t="s">
        <v>18</v>
      </c>
      <c r="C36" s="12" t="s">
        <v>29</v>
      </c>
      <c r="D36" s="25"/>
      <c r="E36" s="26"/>
    </row>
    <row r="37" spans="1:5" ht="26.25" thickBot="1">
      <c r="A37" s="23"/>
      <c r="B37" s="11" t="s">
        <v>19</v>
      </c>
      <c r="C37" s="12" t="s">
        <v>31</v>
      </c>
      <c r="D37" s="25"/>
      <c r="E37" s="26"/>
    </row>
    <row r="38" spans="1:5" ht="153.75" thickBot="1">
      <c r="A38" s="23"/>
      <c r="B38" s="11" t="s">
        <v>20</v>
      </c>
      <c r="C38" s="12" t="s">
        <v>32</v>
      </c>
      <c r="D38" s="25"/>
      <c r="E38" s="26"/>
    </row>
    <row r="39" spans="1:5" ht="90" thickBot="1">
      <c r="A39" s="23"/>
      <c r="B39" s="11" t="s">
        <v>21</v>
      </c>
      <c r="C39" s="12" t="s">
        <v>30</v>
      </c>
      <c r="D39" s="25"/>
      <c r="E39" s="26"/>
    </row>
    <row r="40" spans="1:5" ht="15.75" thickBot="1">
      <c r="A40" s="23"/>
      <c r="B40" s="11" t="s">
        <v>36</v>
      </c>
      <c r="C40" s="16" t="s">
        <v>39</v>
      </c>
      <c r="D40" s="27"/>
      <c r="E40" s="26"/>
    </row>
    <row r="41" spans="1:5" ht="15.75" thickBot="1">
      <c r="A41" s="23"/>
      <c r="B41" s="17" t="s">
        <v>22</v>
      </c>
      <c r="C41" s="18" t="s">
        <v>23</v>
      </c>
      <c r="D41" s="25"/>
      <c r="E41" s="26"/>
    </row>
    <row r="42" spans="1:5" ht="26.25" thickBot="1">
      <c r="A42" s="24"/>
      <c r="B42" s="13" t="s">
        <v>34</v>
      </c>
      <c r="C42" s="14" t="s">
        <v>35</v>
      </c>
      <c r="D42" s="28"/>
      <c r="E42" s="29"/>
    </row>
    <row r="44" spans="1:5" ht="15.75" thickBot="1">
      <c r="A44" s="42" t="s">
        <v>45</v>
      </c>
      <c r="B44" s="42"/>
      <c r="C44" s="42"/>
      <c r="D44" s="42"/>
      <c r="E44" s="42"/>
    </row>
    <row r="45" spans="1:5" ht="26.25" thickBot="1">
      <c r="A45" s="45" t="s">
        <v>43</v>
      </c>
      <c r="B45" s="46" t="s">
        <v>6</v>
      </c>
      <c r="C45" s="46"/>
      <c r="D45" s="6" t="s">
        <v>7</v>
      </c>
      <c r="E45" s="58"/>
    </row>
    <row r="46" spans="1:5" ht="26.25" thickBot="1">
      <c r="A46" s="61" t="s">
        <v>42</v>
      </c>
      <c r="B46" s="47"/>
      <c r="C46" s="47"/>
      <c r="D46" s="8" t="s">
        <v>9</v>
      </c>
      <c r="E46" s="59"/>
    </row>
    <row r="47" spans="1:5" ht="15.75" thickBot="1">
      <c r="A47" s="48" t="s">
        <v>10</v>
      </c>
      <c r="B47" s="86">
        <v>2</v>
      </c>
      <c r="C47" s="86"/>
      <c r="D47" s="8" t="s">
        <v>11</v>
      </c>
      <c r="E47" s="59"/>
    </row>
    <row r="48" spans="1:5" ht="26.25" thickBot="1">
      <c r="A48" s="49" t="s">
        <v>12</v>
      </c>
      <c r="B48" s="84"/>
      <c r="C48" s="85"/>
      <c r="D48" s="8" t="s">
        <v>13</v>
      </c>
      <c r="E48" s="59"/>
    </row>
    <row r="49" spans="1:5" ht="15.75" thickBot="1">
      <c r="A49" s="50" t="s">
        <v>14</v>
      </c>
      <c r="B49" s="51" t="s">
        <v>46</v>
      </c>
      <c r="C49" s="51" t="s">
        <v>47</v>
      </c>
      <c r="D49" s="57"/>
      <c r="E49" s="57"/>
    </row>
    <row r="50" spans="1:5" ht="15.75" thickBot="1">
      <c r="A50" s="50"/>
      <c r="B50" s="51" t="s">
        <v>48</v>
      </c>
      <c r="C50" s="51" t="s">
        <v>49</v>
      </c>
      <c r="D50" s="57"/>
      <c r="E50" s="57"/>
    </row>
    <row r="51" spans="1:5" ht="15.75" thickBot="1">
      <c r="A51" s="50"/>
      <c r="B51" s="52" t="s">
        <v>50</v>
      </c>
      <c r="C51" s="51" t="s">
        <v>51</v>
      </c>
      <c r="D51" s="57"/>
      <c r="E51" s="57"/>
    </row>
    <row r="52" spans="1:5" ht="15.75" thickBot="1">
      <c r="A52" s="53"/>
      <c r="B52" s="54" t="s">
        <v>52</v>
      </c>
      <c r="C52" s="55" t="s">
        <v>59</v>
      </c>
      <c r="D52" s="57"/>
      <c r="E52" s="57"/>
    </row>
    <row r="53" spans="1:5" ht="15.75" thickBot="1">
      <c r="A53" s="56"/>
      <c r="B53" s="52" t="s">
        <v>53</v>
      </c>
      <c r="C53" s="51" t="s">
        <v>54</v>
      </c>
      <c r="D53" s="57"/>
      <c r="E53" s="57"/>
    </row>
    <row r="54" spans="1:5" ht="15.75" thickBot="1">
      <c r="A54" s="56"/>
      <c r="B54" s="52" t="s">
        <v>55</v>
      </c>
      <c r="C54" s="51" t="s">
        <v>56</v>
      </c>
      <c r="D54" s="57"/>
      <c r="E54" s="57"/>
    </row>
    <row r="55" spans="1:5" ht="15.75" thickBot="1">
      <c r="A55" s="56"/>
      <c r="B55" s="52" t="s">
        <v>57</v>
      </c>
      <c r="C55" s="51" t="s">
        <v>23</v>
      </c>
      <c r="D55" s="57"/>
      <c r="E55" s="57"/>
    </row>
    <row r="56" ht="15.75" thickBot="1"/>
    <row r="57" spans="1:5" ht="26.25" thickBot="1">
      <c r="A57" s="62" t="s">
        <v>60</v>
      </c>
      <c r="B57" s="63" t="s">
        <v>6</v>
      </c>
      <c r="C57" s="63"/>
      <c r="D57" s="6" t="s">
        <v>7</v>
      </c>
      <c r="E57" s="106"/>
    </row>
    <row r="58" spans="1:5" ht="26.25" thickBot="1">
      <c r="A58" s="45" t="s">
        <v>5</v>
      </c>
      <c r="B58" s="65"/>
      <c r="C58" s="65"/>
      <c r="D58" s="8" t="s">
        <v>9</v>
      </c>
      <c r="E58" s="107"/>
    </row>
    <row r="59" spans="1:5" ht="15.75" thickBot="1">
      <c r="A59" s="66" t="s">
        <v>61</v>
      </c>
      <c r="B59" s="80">
        <v>2</v>
      </c>
      <c r="C59" s="80"/>
      <c r="D59" s="8" t="s">
        <v>11</v>
      </c>
      <c r="E59" s="107"/>
    </row>
    <row r="60" spans="1:5" ht="26.25" thickBot="1">
      <c r="A60" s="67" t="s">
        <v>12</v>
      </c>
      <c r="B60" s="82"/>
      <c r="C60" s="83"/>
      <c r="D60" s="8" t="s">
        <v>13</v>
      </c>
      <c r="E60" s="107"/>
    </row>
    <row r="61" spans="1:5" ht="15.75" thickBot="1">
      <c r="A61" s="69" t="s">
        <v>14</v>
      </c>
      <c r="B61" s="51" t="s">
        <v>62</v>
      </c>
      <c r="C61" s="51" t="s">
        <v>5</v>
      </c>
      <c r="D61" s="70"/>
      <c r="E61" s="70"/>
    </row>
    <row r="62" spans="1:5" ht="15.75" thickBot="1">
      <c r="A62" s="71"/>
      <c r="B62" s="51" t="s">
        <v>63</v>
      </c>
      <c r="C62" s="51" t="s">
        <v>64</v>
      </c>
      <c r="D62" s="68"/>
      <c r="E62" s="64"/>
    </row>
    <row r="63" spans="1:5" ht="26.25" thickBot="1">
      <c r="A63" s="72"/>
      <c r="B63" s="66" t="s">
        <v>65</v>
      </c>
      <c r="C63" s="66" t="s">
        <v>66</v>
      </c>
      <c r="D63" s="73"/>
      <c r="E63" s="74"/>
    </row>
    <row r="64" spans="1:5" ht="90" thickBot="1">
      <c r="A64" s="72"/>
      <c r="B64" s="66" t="s">
        <v>15</v>
      </c>
      <c r="C64" s="75" t="s">
        <v>67</v>
      </c>
      <c r="D64" s="68"/>
      <c r="E64" s="64"/>
    </row>
    <row r="65" spans="1:5" ht="15.75" thickBot="1">
      <c r="A65" s="72"/>
      <c r="B65" s="66" t="s">
        <v>18</v>
      </c>
      <c r="C65" s="75" t="s">
        <v>68</v>
      </c>
      <c r="D65" s="68"/>
      <c r="E65" s="64"/>
    </row>
    <row r="66" spans="1:5" ht="15.75" thickBot="1">
      <c r="A66" s="72"/>
      <c r="B66" s="66" t="s">
        <v>69</v>
      </c>
      <c r="C66" s="66" t="s">
        <v>86</v>
      </c>
      <c r="D66" s="76"/>
      <c r="E66" s="76"/>
    </row>
    <row r="67" spans="1:5" ht="15.75" thickBot="1">
      <c r="A67" s="72"/>
      <c r="B67" s="66" t="s">
        <v>70</v>
      </c>
      <c r="C67" s="66" t="s">
        <v>87</v>
      </c>
      <c r="D67" s="77"/>
      <c r="E67" s="64"/>
    </row>
    <row r="68" spans="1:5" ht="15.75" thickBot="1">
      <c r="A68" s="72"/>
      <c r="B68" s="66" t="s">
        <v>71</v>
      </c>
      <c r="C68" s="66" t="s">
        <v>72</v>
      </c>
      <c r="D68" s="76"/>
      <c r="E68" s="76"/>
    </row>
    <row r="69" spans="1:5" ht="15.75" thickBot="1">
      <c r="A69" s="72"/>
      <c r="B69" s="66" t="s">
        <v>73</v>
      </c>
      <c r="C69" s="66" t="s">
        <v>74</v>
      </c>
      <c r="D69" s="76"/>
      <c r="E69" s="76"/>
    </row>
    <row r="70" spans="1:5" ht="26.25" thickBot="1">
      <c r="A70" s="72"/>
      <c r="B70" s="66" t="s">
        <v>75</v>
      </c>
      <c r="C70" s="66" t="s">
        <v>76</v>
      </c>
      <c r="D70" s="76"/>
      <c r="E70" s="76"/>
    </row>
    <row r="71" spans="1:5" ht="26.25" thickBot="1">
      <c r="A71" s="71"/>
      <c r="B71" s="51" t="s">
        <v>77</v>
      </c>
      <c r="C71" s="66" t="s">
        <v>78</v>
      </c>
      <c r="D71" s="68"/>
      <c r="E71" s="64"/>
    </row>
    <row r="72" spans="1:5" ht="128.25" thickBot="1">
      <c r="A72" s="71"/>
      <c r="B72" s="66" t="s">
        <v>20</v>
      </c>
      <c r="C72" s="75" t="s">
        <v>121</v>
      </c>
      <c r="D72" s="68"/>
      <c r="E72" s="64"/>
    </row>
    <row r="73" spans="1:5" ht="15.75" thickBot="1">
      <c r="A73" s="71"/>
      <c r="B73" s="66" t="s">
        <v>79</v>
      </c>
      <c r="C73" s="75" t="s">
        <v>80</v>
      </c>
      <c r="D73" s="68"/>
      <c r="E73" s="64"/>
    </row>
    <row r="74" spans="1:5" ht="26.25" thickBot="1">
      <c r="A74" s="71"/>
      <c r="B74" s="66" t="s">
        <v>81</v>
      </c>
      <c r="C74" s="75" t="s">
        <v>82</v>
      </c>
      <c r="D74" s="68"/>
      <c r="E74" s="64"/>
    </row>
    <row r="75" spans="1:5" ht="15.75" thickBot="1">
      <c r="A75" s="71"/>
      <c r="B75" s="66" t="s">
        <v>83</v>
      </c>
      <c r="C75" s="75" t="s">
        <v>84</v>
      </c>
      <c r="D75" s="68"/>
      <c r="E75" s="64"/>
    </row>
    <row r="76" spans="1:5" ht="15.75" thickBot="1">
      <c r="A76" s="51" t="s">
        <v>75</v>
      </c>
      <c r="B76" s="66" t="s">
        <v>55</v>
      </c>
      <c r="C76" s="75" t="s">
        <v>85</v>
      </c>
      <c r="D76" s="68"/>
      <c r="E76" s="64"/>
    </row>
    <row r="77" spans="1:5" ht="15.75" thickBot="1">
      <c r="A77" s="51" t="s">
        <v>57</v>
      </c>
      <c r="B77" s="78" t="s">
        <v>23</v>
      </c>
      <c r="C77" s="78"/>
      <c r="D77" s="79"/>
      <c r="E77" s="79"/>
    </row>
    <row r="78" ht="15.75" thickBot="1"/>
    <row r="79" spans="1:5" ht="26.25" thickBot="1">
      <c r="A79" s="45" t="s">
        <v>120</v>
      </c>
      <c r="B79" s="46" t="s">
        <v>6</v>
      </c>
      <c r="C79" s="46"/>
      <c r="D79" s="6" t="s">
        <v>7</v>
      </c>
      <c r="E79" s="106"/>
    </row>
    <row r="80" spans="1:5" ht="26.25" thickBot="1">
      <c r="A80" s="61" t="s">
        <v>88</v>
      </c>
      <c r="B80" s="47"/>
      <c r="C80" s="47"/>
      <c r="D80" s="8" t="s">
        <v>9</v>
      </c>
      <c r="E80" s="107"/>
    </row>
    <row r="81" spans="1:5" ht="15.75" thickBot="1">
      <c r="A81" s="66" t="s">
        <v>10</v>
      </c>
      <c r="B81" s="86">
        <v>10</v>
      </c>
      <c r="C81" s="86"/>
      <c r="D81" s="8" t="s">
        <v>11</v>
      </c>
      <c r="E81" s="107"/>
    </row>
    <row r="82" spans="1:5" ht="26.25" thickBot="1">
      <c r="A82" s="67" t="s">
        <v>12</v>
      </c>
      <c r="B82" s="60"/>
      <c r="C82" s="60"/>
      <c r="D82" s="8" t="s">
        <v>13</v>
      </c>
      <c r="E82" s="107"/>
    </row>
    <row r="83" spans="1:5" ht="15.75" thickBot="1">
      <c r="A83" s="50" t="s">
        <v>14</v>
      </c>
      <c r="B83" s="51" t="s">
        <v>46</v>
      </c>
      <c r="C83" s="51" t="s">
        <v>89</v>
      </c>
      <c r="D83" s="57"/>
      <c r="E83" s="57"/>
    </row>
    <row r="84" spans="1:5" ht="15.75" thickBot="1">
      <c r="A84" s="50"/>
      <c r="B84" s="52" t="s">
        <v>50</v>
      </c>
      <c r="C84" s="51" t="s">
        <v>51</v>
      </c>
      <c r="D84" s="57"/>
      <c r="E84" s="57"/>
    </row>
    <row r="85" spans="1:5" ht="15.75" thickBot="1">
      <c r="A85" s="53"/>
      <c r="B85" s="54" t="s">
        <v>52</v>
      </c>
      <c r="C85" s="72" t="s">
        <v>90</v>
      </c>
      <c r="D85" s="57"/>
      <c r="E85" s="57"/>
    </row>
    <row r="86" spans="1:5" ht="15.75" thickBot="1">
      <c r="A86" s="53"/>
      <c r="B86" s="52" t="s">
        <v>91</v>
      </c>
      <c r="C86" s="51" t="s">
        <v>92</v>
      </c>
      <c r="D86" s="57"/>
      <c r="E86" s="57"/>
    </row>
    <row r="87" spans="1:5" ht="15.75" thickBot="1">
      <c r="A87" s="53"/>
      <c r="B87" s="52" t="s">
        <v>57</v>
      </c>
      <c r="C87" s="51" t="s">
        <v>58</v>
      </c>
      <c r="D87" s="57"/>
      <c r="E87" s="57"/>
    </row>
    <row r="89" spans="1:5" ht="15">
      <c r="A89" s="33" t="s">
        <v>115</v>
      </c>
      <c r="B89" s="34"/>
      <c r="C89" s="34"/>
      <c r="D89" s="34"/>
      <c r="E89" s="35"/>
    </row>
    <row r="90" spans="1:5" ht="26.25" thickBot="1">
      <c r="A90" s="5" t="s">
        <v>119</v>
      </c>
      <c r="B90" s="39" t="s">
        <v>6</v>
      </c>
      <c r="C90" s="40"/>
      <c r="D90" s="6" t="s">
        <v>7</v>
      </c>
      <c r="E90" s="106"/>
    </row>
    <row r="91" spans="1:5" ht="26.25" thickBot="1">
      <c r="A91" s="5" t="s">
        <v>116</v>
      </c>
      <c r="B91" s="30"/>
      <c r="C91" s="31"/>
      <c r="D91" s="8" t="s">
        <v>9</v>
      </c>
      <c r="E91" s="107"/>
    </row>
    <row r="92" spans="1:5" ht="15.75" thickBot="1">
      <c r="A92" s="9" t="s">
        <v>10</v>
      </c>
      <c r="B92" s="30">
        <v>1</v>
      </c>
      <c r="C92" s="31"/>
      <c r="D92" s="8" t="s">
        <v>11</v>
      </c>
      <c r="E92" s="107"/>
    </row>
    <row r="93" spans="1:5" ht="26.25" thickBot="1">
      <c r="A93" s="10" t="s">
        <v>12</v>
      </c>
      <c r="B93" s="101"/>
      <c r="C93" s="102"/>
      <c r="D93" s="8" t="s">
        <v>13</v>
      </c>
      <c r="E93" s="107"/>
    </row>
    <row r="94" spans="1:5" ht="15.75" thickBot="1">
      <c r="A94" s="22" t="s">
        <v>14</v>
      </c>
      <c r="B94" s="87" t="s">
        <v>93</v>
      </c>
      <c r="C94" s="88" t="s">
        <v>94</v>
      </c>
      <c r="D94" s="89"/>
      <c r="E94" s="90"/>
    </row>
    <row r="95" spans="1:5" ht="15.75" thickBot="1">
      <c r="A95" s="23"/>
      <c r="B95" s="91" t="s">
        <v>95</v>
      </c>
      <c r="C95" s="92" t="s">
        <v>96</v>
      </c>
      <c r="D95" s="25"/>
      <c r="E95" s="26"/>
    </row>
    <row r="96" spans="1:5" ht="15.75" thickBot="1">
      <c r="A96" s="23"/>
      <c r="B96" s="91" t="s">
        <v>97</v>
      </c>
      <c r="C96" s="92" t="s">
        <v>98</v>
      </c>
      <c r="D96" s="25"/>
      <c r="E96" s="26"/>
    </row>
    <row r="97" spans="1:5" ht="15.75" thickBot="1">
      <c r="A97" s="23"/>
      <c r="B97" s="91" t="s">
        <v>99</v>
      </c>
      <c r="C97" s="92" t="s">
        <v>100</v>
      </c>
      <c r="D97" s="19"/>
      <c r="E97" s="20"/>
    </row>
    <row r="98" spans="1:5" ht="26.25" thickBot="1">
      <c r="A98" s="23"/>
      <c r="B98" s="91" t="s">
        <v>101</v>
      </c>
      <c r="C98" s="92" t="s">
        <v>102</v>
      </c>
      <c r="D98" s="25"/>
      <c r="E98" s="26"/>
    </row>
    <row r="99" spans="1:5" ht="15.75" thickBot="1">
      <c r="A99" s="23"/>
      <c r="B99" s="91" t="s">
        <v>103</v>
      </c>
      <c r="C99" s="93" t="s">
        <v>104</v>
      </c>
      <c r="D99" s="25"/>
      <c r="E99" s="26"/>
    </row>
    <row r="100" spans="1:5" ht="26.25" thickBot="1">
      <c r="A100" s="23"/>
      <c r="B100" s="94" t="s">
        <v>105</v>
      </c>
      <c r="C100" s="95" t="s">
        <v>106</v>
      </c>
      <c r="D100" s="19"/>
      <c r="E100" s="20"/>
    </row>
    <row r="101" spans="1:5" ht="15.75" thickBot="1">
      <c r="A101" s="23"/>
      <c r="B101" s="96" t="s">
        <v>107</v>
      </c>
      <c r="C101" s="97" t="s">
        <v>108</v>
      </c>
      <c r="D101" s="19"/>
      <c r="E101" s="20"/>
    </row>
    <row r="102" spans="1:5" ht="15.75" thickBot="1">
      <c r="A102" s="23"/>
      <c r="B102" s="98" t="s">
        <v>109</v>
      </c>
      <c r="C102" s="97" t="s">
        <v>110</v>
      </c>
      <c r="D102" s="27"/>
      <c r="E102" s="99"/>
    </row>
    <row r="103" spans="1:5" ht="77.25" thickBot="1">
      <c r="A103" s="23"/>
      <c r="B103" s="98" t="s">
        <v>111</v>
      </c>
      <c r="C103" s="97" t="s">
        <v>112</v>
      </c>
      <c r="D103" s="21"/>
      <c r="E103" s="100"/>
    </row>
    <row r="104" spans="1:5" ht="15.75" thickBot="1">
      <c r="A104" s="24"/>
      <c r="B104" s="98" t="s">
        <v>113</v>
      </c>
      <c r="C104" s="97" t="s">
        <v>114</v>
      </c>
      <c r="D104" s="21"/>
      <c r="E104" s="100"/>
    </row>
    <row r="105" spans="1:5" ht="15.75" thickBot="1">
      <c r="A105" s="51" t="s">
        <v>57</v>
      </c>
      <c r="B105" s="78" t="s">
        <v>23</v>
      </c>
      <c r="C105" s="78"/>
      <c r="D105" s="79"/>
      <c r="E105" s="79"/>
    </row>
  </sheetData>
  <mergeCells count="73">
    <mergeCell ref="B105:C105"/>
    <mergeCell ref="D105:E105"/>
    <mergeCell ref="A20:E20"/>
    <mergeCell ref="A94:A104"/>
    <mergeCell ref="D94:E94"/>
    <mergeCell ref="D95:E95"/>
    <mergeCell ref="D96:E96"/>
    <mergeCell ref="D98:E98"/>
    <mergeCell ref="D99:E99"/>
    <mergeCell ref="D102:E102"/>
    <mergeCell ref="A89:E89"/>
    <mergeCell ref="B90:C90"/>
    <mergeCell ref="B91:C91"/>
    <mergeCell ref="B92:C92"/>
    <mergeCell ref="B93:C93"/>
    <mergeCell ref="A83:A84"/>
    <mergeCell ref="D83:E83"/>
    <mergeCell ref="D84:E84"/>
    <mergeCell ref="A85:A87"/>
    <mergeCell ref="D85:E85"/>
    <mergeCell ref="D86:E86"/>
    <mergeCell ref="D87:E87"/>
    <mergeCell ref="B79:C79"/>
    <mergeCell ref="B80:C80"/>
    <mergeCell ref="B81:C81"/>
    <mergeCell ref="B82:C82"/>
    <mergeCell ref="D68:E68"/>
    <mergeCell ref="D69:E69"/>
    <mergeCell ref="D70:E70"/>
    <mergeCell ref="B77:C77"/>
    <mergeCell ref="D77:E77"/>
    <mergeCell ref="B57:C57"/>
    <mergeCell ref="B58:C58"/>
    <mergeCell ref="B59:C59"/>
    <mergeCell ref="D61:E61"/>
    <mergeCell ref="D66:E66"/>
    <mergeCell ref="B60:C60"/>
    <mergeCell ref="A52:A55"/>
    <mergeCell ref="D52:E52"/>
    <mergeCell ref="D53:E53"/>
    <mergeCell ref="D54:E54"/>
    <mergeCell ref="D55:E55"/>
    <mergeCell ref="B48:C48"/>
    <mergeCell ref="A49:A51"/>
    <mergeCell ref="D49:E49"/>
    <mergeCell ref="D50:E50"/>
    <mergeCell ref="D51:E51"/>
    <mergeCell ref="A44:E44"/>
    <mergeCell ref="B45:C45"/>
    <mergeCell ref="B46:C46"/>
    <mergeCell ref="B47:C47"/>
    <mergeCell ref="B28:C28"/>
    <mergeCell ref="A6:E6"/>
    <mergeCell ref="A9:E9"/>
    <mergeCell ref="A25:E25"/>
    <mergeCell ref="A26:E26"/>
    <mergeCell ref="B27:C27"/>
    <mergeCell ref="A13:E13"/>
    <mergeCell ref="B29:C29"/>
    <mergeCell ref="B30:C30"/>
    <mergeCell ref="A31:A42"/>
    <mergeCell ref="D31:E31"/>
    <mergeCell ref="D32:E32"/>
    <mergeCell ref="D34:E34"/>
    <mergeCell ref="D35:E35"/>
    <mergeCell ref="D36:E36"/>
    <mergeCell ref="D37:E37"/>
    <mergeCell ref="D38:E38"/>
    <mergeCell ref="D40:E40"/>
    <mergeCell ref="D42:E42"/>
    <mergeCell ref="D39:E39"/>
    <mergeCell ref="D41:E41"/>
    <mergeCell ref="D33:E33"/>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dcterms:created xsi:type="dcterms:W3CDTF">2017-08-24T12:53:14Z</dcterms:created>
  <dcterms:modified xsi:type="dcterms:W3CDTF">2019-06-04T08:29:17Z</dcterms:modified>
  <cp:category/>
  <cp:version/>
  <cp:contentType/>
  <cp:contentStatus/>
</cp:coreProperties>
</file>