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390" tabRatio="48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'List1'!$B$11:$F$20</definedName>
  </definedNames>
  <calcPr calcId="191029"/>
</workbook>
</file>

<file path=xl/sharedStrings.xml><?xml version="1.0" encoding="utf-8"?>
<sst xmlns="http://schemas.openxmlformats.org/spreadsheetml/2006/main" count="178" uniqueCount="94">
  <si>
    <t xml:space="preserve">Příloha č.1  Podrobná specifikace položek 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</si>
  <si>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</si>
  <si>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</si>
  <si>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</si>
  <si>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</si>
  <si>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</si>
  <si>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</si>
  <si>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</si>
  <si>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Záruka:</t>
  </si>
  <si>
    <t>min. 2 roky</t>
  </si>
  <si>
    <t>Položka</t>
  </si>
  <si>
    <t>Předmět</t>
  </si>
  <si>
    <t>Ks</t>
  </si>
  <si>
    <t>Cena</t>
  </si>
  <si>
    <t>1A</t>
  </si>
  <si>
    <t>1B</t>
  </si>
  <si>
    <t>1C</t>
  </si>
  <si>
    <t>1D</t>
  </si>
  <si>
    <t>příslušenství</t>
  </si>
  <si>
    <t>1E</t>
  </si>
  <si>
    <t>1F</t>
  </si>
  <si>
    <t>Účastník doplní do zelených políček konkrétní zboží a komponenty, které nabízí.</t>
  </si>
  <si>
    <t>Nabídková cena za kus bez DPH (Kč)</t>
  </si>
  <si>
    <t>Nabídková cena celkem bez DPH</t>
  </si>
  <si>
    <t>Nabídková cena celkem včetně DPH</t>
  </si>
  <si>
    <t>Přenosný dataprojektor</t>
  </si>
  <si>
    <t>Technologie</t>
  </si>
  <si>
    <t>DLP</t>
  </si>
  <si>
    <t>Typ Lampy</t>
  </si>
  <si>
    <t>LED</t>
  </si>
  <si>
    <t>1280x800</t>
  </si>
  <si>
    <t>Svítivost (ANSI Lumens)</t>
  </si>
  <si>
    <t>Kontrast</t>
  </si>
  <si>
    <t>20000:1</t>
  </si>
  <si>
    <t>Životnost lampy</t>
  </si>
  <si>
    <t>20.000 hodin</t>
  </si>
  <si>
    <t>Záruka</t>
  </si>
  <si>
    <t>(KA I; I.1.b-6)</t>
  </si>
  <si>
    <t>dataprojektor</t>
  </si>
  <si>
    <t>KAI, 2c11</t>
  </si>
  <si>
    <t>Přenosný dataprojektor, brašna</t>
  </si>
  <si>
    <t>Dataprojektor</t>
  </si>
  <si>
    <t>polstrovaná brašna</t>
  </si>
  <si>
    <t>ano</t>
  </si>
  <si>
    <t>(KA I; I.1.b-7)</t>
  </si>
  <si>
    <t>Přenosný dataprojektor, brašna, prodlužovací kabel</t>
  </si>
  <si>
    <t>Skříň:</t>
  </si>
  <si>
    <t>Typ projekční vzdálenosti</t>
  </si>
  <si>
    <t>5 metrů a více</t>
  </si>
  <si>
    <t>Max. rozlišení</t>
  </si>
  <si>
    <t>1920x1200px</t>
  </si>
  <si>
    <t>Grafické vstupy</t>
  </si>
  <si>
    <t>Ostatní vstupy/výstupy</t>
  </si>
  <si>
    <t>USB, LAN, Audio jack výstup, Audio jack vstup</t>
  </si>
  <si>
    <t>Výbava</t>
  </si>
  <si>
    <t>na strop, na stůl</t>
  </si>
  <si>
    <t>KAIII., 1f4, 2a6</t>
  </si>
  <si>
    <t>Přenosný dataprojektor, brašna, prodlužovák</t>
  </si>
  <si>
    <t>brašna (batoh) na projektor</t>
  </si>
  <si>
    <t>polstrovaná brašna nebo batoh na projektor</t>
  </si>
  <si>
    <t>Prodlužovací kabel 25m</t>
  </si>
  <si>
    <t>Prodlužovací kabel, 25 m, Max. zatížení: 3 500 W</t>
  </si>
  <si>
    <t>(KA III.3.f-21)</t>
  </si>
  <si>
    <t>interaktivní tabule</t>
  </si>
  <si>
    <t>rozměry</t>
  </si>
  <si>
    <t>min. úhlopříčka 77"</t>
  </si>
  <si>
    <t>formát</t>
  </si>
  <si>
    <t>4:3</t>
  </si>
  <si>
    <t>ovládání</t>
  </si>
  <si>
    <t>dotykem nebo perem</t>
  </si>
  <si>
    <t>propojení s PC</t>
  </si>
  <si>
    <t>kabel USB 2.0</t>
  </si>
  <si>
    <t>ozvučení</t>
  </si>
  <si>
    <t>ANO</t>
  </si>
  <si>
    <t>SW</t>
  </si>
  <si>
    <t>Nativní rozlišení min.</t>
  </si>
  <si>
    <t>Životnost lampy min.</t>
  </si>
  <si>
    <t>2 roky</t>
  </si>
  <si>
    <t xml:space="preserve">3LCD technologie, svítivost min 3700 Alm, XGA rozlišení (1024 x 768), poměr stran 4:3, kontrast min. 15000:1, životnost lampy v normálním režimu min 6000 hodin ; rozhraní: D-Sub, USB, HDMI, LAN,  Audio jack vstup/výstup, úhlopříčka promítaného obrazu v rozmezí min 30 " - 300" palců, funkce Zoom </t>
  </si>
  <si>
    <t>800x600</t>
  </si>
  <si>
    <t>HDMI, VGA (D-SUB), Kompozitní</t>
  </si>
  <si>
    <t>Možnost umístění</t>
  </si>
  <si>
    <t>součástí dodávky, kompatibilní se SW používaným na univerzitě</t>
  </si>
  <si>
    <t>Max. úhlopříčka obrazu</t>
  </si>
  <si>
    <t>30 - 500"</t>
  </si>
  <si>
    <t>Max. hmotnost</t>
  </si>
  <si>
    <t>0,45 kg</t>
  </si>
  <si>
    <t>Max hmotnost</t>
  </si>
  <si>
    <t>Nabízený produkt (produktové číslo)</t>
  </si>
  <si>
    <t>min. 20.000 hodin</t>
  </si>
  <si>
    <t>"Učíme se učit spolu" CZ.02.3.68/0.0/0.0/16_038/0006783</t>
  </si>
  <si>
    <t>popisovač, mazací houba, držák, montážní sada na stěnu, propojovací USB kabel min. 3m</t>
  </si>
  <si>
    <t>Reproduktory, dálkové ovládání</t>
  </si>
  <si>
    <t>Maximální cena celkem bez DPH, kterou nelze překročit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</si>
</sst>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b/>
      <sz val="11"/>
      <name val="Arial"/>
      <family val="2"/>
    </font>
    <font>
      <u val="single"/>
      <sz val="11"/>
      <color rgb="FF0000FF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indexed="8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14" fillId="0" borderId="0">
      <alignment/>
      <protection/>
    </xf>
  </cellStyleXfs>
  <cellXfs count="17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/>
    </xf>
    <xf numFmtId="0" fontId="6" fillId="3" borderId="7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 wrapText="1"/>
    </xf>
    <xf numFmtId="18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4" borderId="8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/>
    </xf>
    <xf numFmtId="0" fontId="9" fillId="4" borderId="10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6" fillId="4" borderId="15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19" xfId="21" applyFont="1" applyFill="1" applyBorder="1" applyAlignment="1">
      <alignment vertical="top" wrapText="1"/>
      <protection/>
    </xf>
    <xf numFmtId="0" fontId="5" fillId="2" borderId="20" xfId="21" applyFont="1" applyFill="1" applyBorder="1" applyAlignment="1">
      <alignment vertical="top" wrapText="1"/>
      <protection/>
    </xf>
    <xf numFmtId="0" fontId="9" fillId="0" borderId="14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/>
    </xf>
    <xf numFmtId="0" fontId="13" fillId="0" borderId="0" xfId="0" applyFont="1"/>
    <xf numFmtId="0" fontId="3" fillId="2" borderId="21" xfId="0" applyFont="1" applyFill="1" applyBorder="1" applyAlignment="1">
      <alignment vertical="top" wrapText="1"/>
    </xf>
    <xf numFmtId="0" fontId="3" fillId="7" borderId="1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/>
    </xf>
    <xf numFmtId="164" fontId="9" fillId="0" borderId="14" xfId="0" applyNumberFormat="1" applyFont="1" applyBorder="1" applyAlignment="1">
      <alignment vertical="top"/>
    </xf>
    <xf numFmtId="164" fontId="9" fillId="0" borderId="6" xfId="0" applyNumberFormat="1" applyFont="1" applyBorder="1" applyAlignment="1">
      <alignment/>
    </xf>
    <xf numFmtId="164" fontId="3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4" fontId="3" fillId="0" borderId="23" xfId="0" applyNumberFormat="1" applyFont="1" applyBorder="1" applyAlignment="1">
      <alignment/>
    </xf>
    <xf numFmtId="164" fontId="9" fillId="0" borderId="24" xfId="0" applyNumberFormat="1" applyFont="1" applyBorder="1" applyAlignment="1">
      <alignment vertical="top"/>
    </xf>
    <xf numFmtId="164" fontId="9" fillId="0" borderId="25" xfId="0" applyNumberFormat="1" applyFont="1" applyBorder="1" applyAlignment="1">
      <alignment horizontal="center" vertical="top"/>
    </xf>
    <xf numFmtId="164" fontId="16" fillId="0" borderId="6" xfId="0" applyNumberFormat="1" applyFont="1" applyBorder="1" applyAlignment="1">
      <alignment horizontal="center"/>
    </xf>
    <xf numFmtId="0" fontId="18" fillId="2" borderId="26" xfId="0" applyFont="1" applyFill="1" applyBorder="1" applyAlignment="1">
      <alignment vertical="top" wrapText="1"/>
    </xf>
    <xf numFmtId="0" fontId="9" fillId="4" borderId="27" xfId="0" applyFont="1" applyFill="1" applyBorder="1" applyAlignment="1">
      <alignment horizontal="left" vertical="top" wrapText="1"/>
    </xf>
    <xf numFmtId="0" fontId="6" fillId="8" borderId="15" xfId="0" applyFont="1" applyFill="1" applyBorder="1" applyAlignment="1">
      <alignment vertical="top" wrapText="1"/>
    </xf>
    <xf numFmtId="0" fontId="6" fillId="8" borderId="10" xfId="0" applyFont="1" applyFill="1" applyBorder="1" applyAlignment="1">
      <alignment horizontal="left" vertical="top" wrapText="1"/>
    </xf>
    <xf numFmtId="0" fontId="6" fillId="9" borderId="10" xfId="0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7" fillId="3" borderId="28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 wrapText="1"/>
    </xf>
    <xf numFmtId="49" fontId="6" fillId="3" borderId="30" xfId="0" applyNumberFormat="1" applyFont="1" applyFill="1" applyBorder="1" applyAlignment="1">
      <alignment horizontal="left" wrapText="1"/>
    </xf>
    <xf numFmtId="0" fontId="5" fillId="10" borderId="19" xfId="0" applyFont="1" applyFill="1" applyBorder="1" applyAlignment="1">
      <alignment horizontal="center" vertical="top" wrapText="1"/>
    </xf>
    <xf numFmtId="0" fontId="5" fillId="10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vertical="top" wrapText="1"/>
    </xf>
    <xf numFmtId="0" fontId="5" fillId="2" borderId="32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8" borderId="15" xfId="0" applyFont="1" applyFill="1" applyBorder="1" applyAlignment="1">
      <alignment vertical="top" wrapText="1"/>
    </xf>
    <xf numFmtId="0" fontId="6" fillId="9" borderId="10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wrapText="1"/>
    </xf>
    <xf numFmtId="0" fontId="3" fillId="7" borderId="33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3" fillId="2" borderId="36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3" fontId="5" fillId="11" borderId="19" xfId="0" applyNumberFormat="1" applyFont="1" applyFill="1" applyBorder="1" applyAlignment="1">
      <alignment horizontal="left" vertical="top" wrapText="1"/>
    </xf>
    <xf numFmtId="3" fontId="5" fillId="11" borderId="30" xfId="0" applyNumberFormat="1" applyFont="1" applyFill="1" applyBorder="1" applyAlignment="1">
      <alignment horizontal="left" vertical="top" wrapText="1"/>
    </xf>
    <xf numFmtId="0" fontId="5" fillId="10" borderId="19" xfId="0" applyFont="1" applyFill="1" applyBorder="1" applyAlignment="1">
      <alignment horizontal="center" vertical="top" wrapText="1"/>
    </xf>
    <xf numFmtId="0" fontId="5" fillId="10" borderId="30" xfId="0" applyFont="1" applyFill="1" applyBorder="1" applyAlignment="1">
      <alignment horizontal="center" vertical="top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38" xfId="0" applyFont="1" applyFill="1" applyBorder="1" applyAlignment="1">
      <alignment horizontal="center" vertical="top" wrapText="1"/>
    </xf>
    <xf numFmtId="0" fontId="5" fillId="10" borderId="19" xfId="21" applyFont="1" applyFill="1" applyBorder="1" applyAlignment="1">
      <alignment horizontal="center" vertical="top" wrapText="1"/>
      <protection/>
    </xf>
    <xf numFmtId="0" fontId="5" fillId="10" borderId="30" xfId="21" applyFont="1" applyFill="1" applyBorder="1" applyAlignment="1">
      <alignment horizontal="center" vertical="top" wrapText="1"/>
      <protection/>
    </xf>
    <xf numFmtId="0" fontId="7" fillId="3" borderId="23" xfId="20" applyFill="1" applyBorder="1" applyAlignment="1" applyProtection="1">
      <alignment horizontal="left" vertical="top" wrapText="1"/>
      <protection/>
    </xf>
    <xf numFmtId="0" fontId="7" fillId="3" borderId="39" xfId="20" applyFill="1" applyBorder="1" applyAlignment="1" applyProtection="1">
      <alignment horizontal="left" vertical="top" wrapText="1"/>
      <protection/>
    </xf>
    <xf numFmtId="0" fontId="7" fillId="3" borderId="40" xfId="20" applyFill="1" applyBorder="1" applyAlignment="1" applyProtection="1">
      <alignment horizontal="left" vertical="top" wrapText="1"/>
      <protection/>
    </xf>
    <xf numFmtId="0" fontId="5" fillId="2" borderId="36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0" fontId="6" fillId="12" borderId="41" xfId="0" applyFont="1" applyFill="1" applyBorder="1" applyAlignment="1">
      <alignment horizontal="center" vertical="top" wrapText="1"/>
    </xf>
    <xf numFmtId="0" fontId="8" fillId="0" borderId="27" xfId="0" applyFont="1" applyBorder="1"/>
    <xf numFmtId="0" fontId="6" fillId="4" borderId="11" xfId="0" applyFont="1" applyFill="1" applyBorder="1" applyAlignment="1">
      <alignment horizontal="left" vertical="top"/>
    </xf>
    <xf numFmtId="0" fontId="6" fillId="4" borderId="21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0" fontId="3" fillId="2" borderId="36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4" borderId="41" xfId="0" applyFont="1" applyFill="1" applyBorder="1" applyAlignment="1">
      <alignment horizontal="left" vertical="top" wrapText="1"/>
    </xf>
    <xf numFmtId="0" fontId="6" fillId="12" borderId="41" xfId="0" applyFont="1" applyFill="1" applyBorder="1" applyAlignment="1">
      <alignment horizontal="center" vertical="top" wrapText="1"/>
    </xf>
    <xf numFmtId="0" fontId="8" fillId="0" borderId="27" xfId="0" applyFont="1" applyBorder="1"/>
    <xf numFmtId="0" fontId="9" fillId="5" borderId="41" xfId="0" applyFont="1" applyFill="1" applyBorder="1" applyAlignment="1">
      <alignment horizontal="center"/>
    </xf>
    <xf numFmtId="0" fontId="8" fillId="0" borderId="42" xfId="0" applyFont="1" applyBorder="1"/>
    <xf numFmtId="0" fontId="9" fillId="4" borderId="43" xfId="0" applyFont="1" applyFill="1" applyBorder="1" applyAlignment="1">
      <alignment vertical="top" wrapText="1"/>
    </xf>
    <xf numFmtId="0" fontId="8" fillId="0" borderId="44" xfId="0" applyFont="1" applyBorder="1"/>
    <xf numFmtId="0" fontId="9" fillId="4" borderId="41" xfId="0" applyFont="1" applyFill="1" applyBorder="1" applyAlignment="1">
      <alignment horizontal="left" vertical="top" wrapText="1"/>
    </xf>
    <xf numFmtId="0" fontId="11" fillId="12" borderId="41" xfId="0" applyFont="1" applyFill="1" applyBorder="1" applyAlignment="1">
      <alignment horizontal="center" vertical="top" wrapText="1"/>
    </xf>
    <xf numFmtId="0" fontId="5" fillId="10" borderId="19" xfId="0" applyFont="1" applyFill="1" applyBorder="1" applyAlignment="1">
      <alignment horizontal="center" vertical="top" wrapText="1"/>
    </xf>
    <xf numFmtId="0" fontId="5" fillId="10" borderId="30" xfId="0" applyFont="1" applyFill="1" applyBorder="1" applyAlignment="1">
      <alignment horizontal="center" vertical="top" wrapText="1"/>
    </xf>
    <xf numFmtId="0" fontId="9" fillId="13" borderId="45" xfId="0" applyFont="1" applyFill="1" applyBorder="1" applyAlignment="1">
      <alignment horizontal="center"/>
    </xf>
    <xf numFmtId="0" fontId="8" fillId="0" borderId="46" xfId="0" applyFont="1" applyBorder="1"/>
    <xf numFmtId="0" fontId="8" fillId="0" borderId="47" xfId="0" applyFont="1" applyBorder="1"/>
    <xf numFmtId="0" fontId="9" fillId="5" borderId="41" xfId="0" applyFont="1" applyFill="1" applyBorder="1" applyAlignment="1">
      <alignment horizontal="center"/>
    </xf>
    <xf numFmtId="0" fontId="8" fillId="0" borderId="42" xfId="0" applyFont="1" applyBorder="1"/>
    <xf numFmtId="0" fontId="9" fillId="4" borderId="43" xfId="0" applyFont="1" applyFill="1" applyBorder="1" applyAlignment="1">
      <alignment vertical="top" wrapText="1"/>
    </xf>
    <xf numFmtId="0" fontId="8" fillId="0" borderId="44" xfId="0" applyFont="1" applyBorder="1"/>
    <xf numFmtId="0" fontId="9" fillId="4" borderId="41" xfId="0" applyFont="1" applyFill="1" applyBorder="1" applyAlignment="1">
      <alignment horizontal="left" vertical="top" wrapText="1"/>
    </xf>
    <xf numFmtId="0" fontId="6" fillId="4" borderId="48" xfId="0" applyFont="1" applyFill="1" applyBorder="1" applyAlignment="1">
      <alignment horizontal="left" vertical="top" wrapText="1"/>
    </xf>
    <xf numFmtId="0" fontId="8" fillId="0" borderId="8" xfId="0" applyFont="1" applyBorder="1"/>
    <xf numFmtId="0" fontId="8" fillId="0" borderId="10" xfId="0" applyFont="1" applyBorder="1"/>
    <xf numFmtId="0" fontId="6" fillId="4" borderId="49" xfId="0" applyFont="1" applyFill="1" applyBorder="1" applyAlignment="1">
      <alignment horizontal="left" vertical="top" wrapText="1"/>
    </xf>
    <xf numFmtId="0" fontId="8" fillId="0" borderId="50" xfId="0" applyFont="1" applyBorder="1"/>
    <xf numFmtId="0" fontId="11" fillId="12" borderId="41" xfId="0" applyFont="1" applyFill="1" applyBorder="1" applyAlignment="1">
      <alignment horizontal="center" vertical="top" wrapText="1"/>
    </xf>
    <xf numFmtId="0" fontId="5" fillId="2" borderId="51" xfId="0" applyFont="1" applyFill="1" applyBorder="1" applyAlignment="1">
      <alignment horizontal="left" vertical="top" wrapText="1"/>
    </xf>
    <xf numFmtId="0" fontId="5" fillId="2" borderId="52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8" fillId="0" borderId="6" xfId="0" applyFont="1" applyBorder="1"/>
    <xf numFmtId="0" fontId="5" fillId="2" borderId="11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15" fillId="10" borderId="19" xfId="0" applyFont="1" applyFill="1" applyBorder="1" applyAlignment="1">
      <alignment horizontal="center" vertical="top" wrapText="1"/>
    </xf>
    <xf numFmtId="0" fontId="15" fillId="10" borderId="30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>
      <alignment horizontal="center" vertical="top" wrapText="1"/>
    </xf>
    <xf numFmtId="0" fontId="12" fillId="14" borderId="19" xfId="0" applyFont="1" applyFill="1" applyBorder="1" applyAlignment="1">
      <alignment horizontal="center" vertical="center" wrapText="1"/>
    </xf>
    <xf numFmtId="0" fontId="10" fillId="14" borderId="3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2" borderId="53" xfId="0" applyFont="1" applyFill="1" applyBorder="1" applyAlignment="1">
      <alignment vertical="top" wrapText="1"/>
    </xf>
    <xf numFmtId="0" fontId="3" fillId="2" borderId="54" xfId="0" applyFont="1" applyFill="1" applyBorder="1" applyAlignment="1">
      <alignment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38100</xdr:rowOff>
    </xdr:from>
    <xdr:to>
      <xdr:col>5</xdr:col>
      <xdr:colOff>1400175</xdr:colOff>
      <xdr:row>6</xdr:row>
      <xdr:rowOff>57150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8100"/>
          <a:ext cx="1657350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3</xdr:col>
      <xdr:colOff>2200275</xdr:colOff>
      <xdr:row>110</xdr:row>
      <xdr:rowOff>57150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946225"/>
          <a:ext cx="5029200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tabSelected="1" workbookViewId="0" topLeftCell="A82">
      <selection activeCell="E86" sqref="E86:F86"/>
    </sheetView>
  </sheetViews>
  <sheetFormatPr defaultColWidth="9.140625" defaultRowHeight="15"/>
  <cols>
    <col min="2" max="2" width="19.421875" style="0" customWidth="1"/>
    <col min="3" max="3" width="23.00390625" style="0" customWidth="1"/>
    <col min="4" max="4" width="44.8515625" style="0" customWidth="1"/>
    <col min="5" max="5" width="17.7109375" style="0" customWidth="1"/>
    <col min="6" max="6" width="22.57421875" style="0" customWidth="1"/>
  </cols>
  <sheetData>
    <row r="1" spans="2:6" ht="15">
      <c r="B1" s="1"/>
      <c r="C1" s="1"/>
      <c r="D1" s="1"/>
      <c r="E1" s="1"/>
      <c r="F1" s="1"/>
    </row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">
      <c r="B8" s="124" t="s">
        <v>0</v>
      </c>
      <c r="C8" s="124"/>
      <c r="D8" s="124"/>
      <c r="E8" s="124"/>
      <c r="F8" s="124"/>
    </row>
    <row r="9" spans="2:6" ht="15">
      <c r="B9" s="124" t="s">
        <v>90</v>
      </c>
      <c r="C9" s="124"/>
      <c r="D9" s="124"/>
      <c r="E9" s="124"/>
      <c r="F9" s="124"/>
    </row>
    <row r="10" spans="2:6" ht="15">
      <c r="B10" s="66"/>
      <c r="C10" s="66"/>
      <c r="D10" s="66"/>
      <c r="E10" s="66"/>
      <c r="F10" s="66"/>
    </row>
    <row r="11" spans="2:8" ht="39">
      <c r="B11" s="8" t="s">
        <v>10</v>
      </c>
      <c r="C11" s="8" t="s">
        <v>11</v>
      </c>
      <c r="D11" s="8" t="s">
        <v>12</v>
      </c>
      <c r="E11" s="8" t="s">
        <v>13</v>
      </c>
      <c r="F11" s="92" t="s">
        <v>93</v>
      </c>
      <c r="H11" s="11"/>
    </row>
    <row r="12" spans="2:6" ht="15">
      <c r="B12" s="13" t="s">
        <v>14</v>
      </c>
      <c r="C12" s="33" t="s">
        <v>25</v>
      </c>
      <c r="D12" s="34">
        <v>1</v>
      </c>
      <c r="E12" s="63">
        <v>15000</v>
      </c>
      <c r="F12" s="65">
        <v>12396.6</v>
      </c>
    </row>
    <row r="13" spans="2:6" ht="15">
      <c r="B13" s="14" t="s">
        <v>15</v>
      </c>
      <c r="C13" s="45" t="s">
        <v>41</v>
      </c>
      <c r="D13" s="8">
        <v>1</v>
      </c>
      <c r="E13" s="63">
        <v>15000</v>
      </c>
      <c r="F13" s="65">
        <v>12396.6</v>
      </c>
    </row>
    <row r="14" spans="2:6" ht="25.5">
      <c r="B14" s="15" t="s">
        <v>16</v>
      </c>
      <c r="C14" s="51" t="s">
        <v>40</v>
      </c>
      <c r="D14" s="52">
        <v>1</v>
      </c>
      <c r="E14" s="63">
        <v>15000</v>
      </c>
      <c r="F14" s="65">
        <v>12396.6</v>
      </c>
    </row>
    <row r="15" spans="2:6" ht="15">
      <c r="B15" s="15" t="s">
        <v>17</v>
      </c>
      <c r="C15" s="45" t="s">
        <v>41</v>
      </c>
      <c r="D15" s="62">
        <v>2</v>
      </c>
      <c r="E15" s="67">
        <v>8000</v>
      </c>
      <c r="F15" s="70">
        <v>13223.17</v>
      </c>
    </row>
    <row r="16" spans="2:6" ht="38.25">
      <c r="B16" s="16" t="s">
        <v>19</v>
      </c>
      <c r="C16" s="28" t="s">
        <v>45</v>
      </c>
      <c r="D16" s="52">
        <v>1</v>
      </c>
      <c r="E16" s="68">
        <v>18000</v>
      </c>
      <c r="F16" s="70">
        <v>14876.03</v>
      </c>
    </row>
    <row r="17" spans="2:6" ht="15">
      <c r="B17" s="16" t="s">
        <v>20</v>
      </c>
      <c r="C17" s="45" t="s">
        <v>63</v>
      </c>
      <c r="D17" s="8">
        <v>1</v>
      </c>
      <c r="E17" s="64">
        <v>39900</v>
      </c>
      <c r="F17" s="69">
        <v>32975</v>
      </c>
    </row>
    <row r="18" spans="2:6" ht="15">
      <c r="B18" s="12"/>
      <c r="C18" s="29"/>
      <c r="D18" s="30"/>
      <c r="E18" s="31"/>
      <c r="F18" s="32">
        <f>SUM(F12:F17)</f>
        <v>98264</v>
      </c>
    </row>
    <row r="19" spans="2:6" ht="15.75" thickBot="1">
      <c r="B19" s="12"/>
      <c r="C19" s="29"/>
      <c r="D19" s="30"/>
      <c r="E19" s="31"/>
      <c r="F19" s="32"/>
    </row>
    <row r="20" spans="2:6" ht="15.75" thickBot="1">
      <c r="B20" s="136" t="s">
        <v>21</v>
      </c>
      <c r="C20" s="137"/>
      <c r="D20" s="137"/>
      <c r="E20" s="137"/>
      <c r="F20" s="138"/>
    </row>
    <row r="21" spans="2:6" ht="15.75" thickBot="1">
      <c r="B21" s="139" t="s">
        <v>37</v>
      </c>
      <c r="C21" s="140"/>
      <c r="D21" s="140"/>
      <c r="E21" s="140"/>
      <c r="F21" s="127"/>
    </row>
    <row r="22" spans="2:6" ht="39" thickBot="1">
      <c r="B22" s="35" t="s">
        <v>14</v>
      </c>
      <c r="C22" s="141" t="s">
        <v>1</v>
      </c>
      <c r="D22" s="142"/>
      <c r="E22" s="36" t="s">
        <v>22</v>
      </c>
      <c r="F22" s="36"/>
    </row>
    <row r="23" spans="2:6" ht="26.25" thickBot="1">
      <c r="B23" s="37" t="s">
        <v>25</v>
      </c>
      <c r="C23" s="143"/>
      <c r="D23" s="127"/>
      <c r="E23" s="38" t="s">
        <v>23</v>
      </c>
      <c r="F23" s="39"/>
    </row>
    <row r="24" spans="2:6" ht="15.75" thickBot="1">
      <c r="B24" s="40" t="s">
        <v>4</v>
      </c>
      <c r="C24" s="147">
        <v>1</v>
      </c>
      <c r="D24" s="148"/>
      <c r="E24" s="38" t="s">
        <v>5</v>
      </c>
      <c r="F24" s="39"/>
    </row>
    <row r="25" spans="2:6" ht="39" thickBot="1">
      <c r="B25" s="71" t="s">
        <v>88</v>
      </c>
      <c r="C25" s="102"/>
      <c r="D25" s="103"/>
      <c r="E25" s="72" t="s">
        <v>24</v>
      </c>
      <c r="F25" s="39"/>
    </row>
    <row r="26" spans="2:6" ht="15.75" thickBot="1">
      <c r="B26" s="144" t="s">
        <v>7</v>
      </c>
      <c r="C26" s="41" t="s">
        <v>26</v>
      </c>
      <c r="D26" s="42" t="s">
        <v>27</v>
      </c>
      <c r="E26" s="149"/>
      <c r="F26" s="127"/>
    </row>
    <row r="27" spans="2:6" ht="15.75" thickBot="1">
      <c r="B27" s="145"/>
      <c r="C27" s="41" t="s">
        <v>28</v>
      </c>
      <c r="D27" s="42" t="s">
        <v>29</v>
      </c>
      <c r="E27" s="126"/>
      <c r="F27" s="127"/>
    </row>
    <row r="28" spans="2:6" ht="15.75" thickBot="1">
      <c r="B28" s="145"/>
      <c r="C28" s="41" t="s">
        <v>75</v>
      </c>
      <c r="D28" s="43" t="s">
        <v>30</v>
      </c>
      <c r="E28" s="126"/>
      <c r="F28" s="127"/>
    </row>
    <row r="29" spans="2:6" ht="15.75" thickBot="1">
      <c r="B29" s="145"/>
      <c r="C29" s="41" t="s">
        <v>31</v>
      </c>
      <c r="D29" s="42">
        <v>800</v>
      </c>
      <c r="E29" s="126"/>
      <c r="F29" s="127"/>
    </row>
    <row r="30" spans="2:6" ht="15.75" thickBot="1">
      <c r="B30" s="145"/>
      <c r="C30" s="41" t="s">
        <v>32</v>
      </c>
      <c r="D30" s="44" t="s">
        <v>33</v>
      </c>
      <c r="E30" s="126"/>
      <c r="F30" s="127"/>
    </row>
    <row r="31" spans="2:6" ht="15.75" thickBot="1">
      <c r="B31" s="145"/>
      <c r="C31" s="41" t="s">
        <v>34</v>
      </c>
      <c r="D31" s="77" t="s">
        <v>89</v>
      </c>
      <c r="E31" s="126"/>
      <c r="F31" s="127"/>
    </row>
    <row r="32" spans="2:6" ht="15.75" thickBot="1">
      <c r="B32" s="145"/>
      <c r="C32" s="90" t="s">
        <v>85</v>
      </c>
      <c r="D32" s="91" t="s">
        <v>86</v>
      </c>
      <c r="E32" s="126"/>
      <c r="F32" s="127"/>
    </row>
    <row r="33" spans="2:6" ht="15.75" thickBot="1">
      <c r="B33" s="146"/>
      <c r="C33" s="41" t="s">
        <v>36</v>
      </c>
      <c r="D33" s="42" t="s">
        <v>77</v>
      </c>
      <c r="E33" s="126"/>
      <c r="F33" s="127"/>
    </row>
    <row r="34" spans="2:6" ht="15.75" thickBot="1">
      <c r="B34" s="20"/>
      <c r="C34" s="20"/>
      <c r="D34" s="20"/>
      <c r="E34" s="20"/>
      <c r="F34" s="20"/>
    </row>
    <row r="35" spans="2:6" ht="15.75" thickBot="1">
      <c r="B35" s="93" t="s">
        <v>39</v>
      </c>
      <c r="C35" s="94"/>
      <c r="D35" s="94"/>
      <c r="E35" s="94"/>
      <c r="F35" s="95"/>
    </row>
    <row r="36" spans="2:6" ht="26.25" thickBot="1">
      <c r="B36" s="46" t="s">
        <v>15</v>
      </c>
      <c r="C36" s="96" t="s">
        <v>1</v>
      </c>
      <c r="D36" s="97"/>
      <c r="E36" s="21" t="s">
        <v>2</v>
      </c>
      <c r="F36" s="47"/>
    </row>
    <row r="37" spans="2:6" ht="26.25" thickBot="1">
      <c r="B37" s="2" t="s">
        <v>38</v>
      </c>
      <c r="C37" s="98"/>
      <c r="D37" s="99"/>
      <c r="E37" s="3" t="s">
        <v>3</v>
      </c>
      <c r="F37" s="4"/>
    </row>
    <row r="38" spans="2:6" ht="15.75" thickBot="1">
      <c r="B38" s="5" t="s">
        <v>4</v>
      </c>
      <c r="C38" s="100">
        <v>1</v>
      </c>
      <c r="D38" s="101"/>
      <c r="E38" s="3" t="s">
        <v>5</v>
      </c>
      <c r="F38" s="4"/>
    </row>
    <row r="39" spans="2:6" ht="26.25" thickBot="1">
      <c r="B39" s="71" t="s">
        <v>88</v>
      </c>
      <c r="C39" s="102"/>
      <c r="D39" s="103"/>
      <c r="E39" s="3" t="s">
        <v>6</v>
      </c>
      <c r="F39" s="4"/>
    </row>
    <row r="40" spans="2:6" ht="54.95" customHeight="1" thickBot="1">
      <c r="B40" s="48" t="s">
        <v>7</v>
      </c>
      <c r="C40" s="150" t="s">
        <v>78</v>
      </c>
      <c r="D40" s="151"/>
      <c r="E40" s="106"/>
      <c r="F40" s="107"/>
    </row>
    <row r="41" spans="2:6" ht="15.75" thickBot="1">
      <c r="B41" s="49" t="s">
        <v>36</v>
      </c>
      <c r="C41" s="49" t="s">
        <v>9</v>
      </c>
      <c r="D41" s="50"/>
      <c r="E41" s="108"/>
      <c r="F41" s="109"/>
    </row>
    <row r="42" spans="2:6" ht="15">
      <c r="B42" s="110"/>
      <c r="C42" s="111"/>
      <c r="D42" s="111"/>
      <c r="E42" s="111"/>
      <c r="F42" s="112"/>
    </row>
    <row r="43" ht="15.75" thickBot="1"/>
    <row r="44" spans="2:6" ht="15.75" thickBot="1">
      <c r="B44" s="128" t="s">
        <v>44</v>
      </c>
      <c r="C44" s="129"/>
      <c r="D44" s="129"/>
      <c r="E44" s="129"/>
      <c r="F44" s="116"/>
    </row>
    <row r="45" spans="2:6" ht="39" thickBot="1">
      <c r="B45" s="25" t="s">
        <v>16</v>
      </c>
      <c r="C45" s="130" t="s">
        <v>1</v>
      </c>
      <c r="D45" s="131"/>
      <c r="E45" s="17" t="s">
        <v>22</v>
      </c>
      <c r="F45" s="17"/>
    </row>
    <row r="46" spans="2:6" ht="39" thickBot="1">
      <c r="B46" s="26" t="s">
        <v>40</v>
      </c>
      <c r="C46" s="132"/>
      <c r="D46" s="116"/>
      <c r="E46" s="18" t="s">
        <v>23</v>
      </c>
      <c r="F46" s="27"/>
    </row>
    <row r="47" spans="2:6" ht="15.75" thickBot="1">
      <c r="B47" s="19" t="s">
        <v>4</v>
      </c>
      <c r="C47" s="125">
        <v>1</v>
      </c>
      <c r="D47" s="116"/>
      <c r="E47" s="18" t="s">
        <v>5</v>
      </c>
      <c r="F47" s="27"/>
    </row>
    <row r="48" spans="2:6" ht="39" thickBot="1">
      <c r="B48" s="71" t="s">
        <v>88</v>
      </c>
      <c r="C48" s="102"/>
      <c r="D48" s="103"/>
      <c r="E48" s="18" t="s">
        <v>24</v>
      </c>
      <c r="F48" s="27"/>
    </row>
    <row r="49" spans="2:6" ht="15.75" thickBot="1">
      <c r="B49" s="152" t="s">
        <v>7</v>
      </c>
      <c r="C49" s="73" t="s">
        <v>26</v>
      </c>
      <c r="D49" s="74" t="s">
        <v>27</v>
      </c>
      <c r="E49" s="133"/>
      <c r="F49" s="116"/>
    </row>
    <row r="50" spans="2:6" ht="15.75" thickBot="1">
      <c r="B50" s="153"/>
      <c r="C50" s="73" t="s">
        <v>28</v>
      </c>
      <c r="D50" s="74" t="s">
        <v>29</v>
      </c>
      <c r="E50" s="115"/>
      <c r="F50" s="116"/>
    </row>
    <row r="51" spans="2:6" ht="15.75" thickBot="1">
      <c r="B51" s="153"/>
      <c r="C51" s="73" t="s">
        <v>75</v>
      </c>
      <c r="D51" s="75" t="s">
        <v>30</v>
      </c>
      <c r="E51" s="115"/>
      <c r="F51" s="116"/>
    </row>
    <row r="52" spans="2:6" ht="15.75" thickBot="1">
      <c r="B52" s="153"/>
      <c r="C52" s="73" t="s">
        <v>31</v>
      </c>
      <c r="D52" s="74">
        <v>800</v>
      </c>
      <c r="E52" s="115"/>
      <c r="F52" s="116"/>
    </row>
    <row r="53" spans="2:6" ht="15.75" thickBot="1">
      <c r="B53" s="153"/>
      <c r="C53" s="73" t="s">
        <v>32</v>
      </c>
      <c r="D53" s="76" t="s">
        <v>33</v>
      </c>
      <c r="E53" s="115"/>
      <c r="F53" s="116"/>
    </row>
    <row r="54" spans="2:6" ht="15.75" thickBot="1">
      <c r="B54" s="153"/>
      <c r="C54" s="73" t="s">
        <v>34</v>
      </c>
      <c r="D54" s="76" t="s">
        <v>35</v>
      </c>
      <c r="E54" s="115"/>
      <c r="F54" s="116"/>
    </row>
    <row r="55" spans="2:6" ht="15.75" thickBot="1">
      <c r="B55" s="153"/>
      <c r="C55" s="73" t="s">
        <v>85</v>
      </c>
      <c r="D55" s="75" t="s">
        <v>86</v>
      </c>
      <c r="E55" s="115"/>
      <c r="F55" s="116"/>
    </row>
    <row r="56" spans="2:6" ht="15.75" thickBot="1">
      <c r="B56" s="153"/>
      <c r="C56" s="73" t="s">
        <v>36</v>
      </c>
      <c r="D56" s="74" t="s">
        <v>9</v>
      </c>
      <c r="E56" s="115"/>
      <c r="F56" s="116"/>
    </row>
    <row r="57" spans="2:6" ht="15.75" thickBot="1">
      <c r="B57" s="153"/>
      <c r="C57" s="73" t="s">
        <v>42</v>
      </c>
      <c r="D57" s="74" t="s">
        <v>43</v>
      </c>
      <c r="E57" s="115"/>
      <c r="F57" s="116"/>
    </row>
    <row r="58" spans="2:6" ht="15.75" thickBot="1">
      <c r="B58" s="53"/>
      <c r="C58" s="20"/>
      <c r="D58" s="20"/>
      <c r="E58" s="20"/>
      <c r="F58" s="20"/>
    </row>
    <row r="59" spans="2:6" ht="15.75" thickBot="1">
      <c r="B59" s="162" t="s">
        <v>56</v>
      </c>
      <c r="C59" s="163"/>
      <c r="D59" s="163"/>
      <c r="E59" s="163"/>
      <c r="F59" s="164"/>
    </row>
    <row r="60" spans="2:6" ht="39" thickBot="1">
      <c r="B60" s="22" t="s">
        <v>17</v>
      </c>
      <c r="C60" s="165" t="s">
        <v>1</v>
      </c>
      <c r="D60" s="166"/>
      <c r="E60" s="54" t="s">
        <v>22</v>
      </c>
      <c r="F60" s="54"/>
    </row>
    <row r="61" spans="2:6" ht="26.25" thickBot="1">
      <c r="B61" s="55" t="s">
        <v>38</v>
      </c>
      <c r="C61" s="98"/>
      <c r="D61" s="99"/>
      <c r="E61" s="56" t="s">
        <v>23</v>
      </c>
      <c r="F61" s="57"/>
    </row>
    <row r="62" spans="2:6" ht="15.75" thickBot="1">
      <c r="B62" s="23" t="s">
        <v>4</v>
      </c>
      <c r="C62" s="100">
        <v>2</v>
      </c>
      <c r="D62" s="101"/>
      <c r="E62" s="3" t="s">
        <v>5</v>
      </c>
      <c r="F62" s="58"/>
    </row>
    <row r="63" spans="2:6" ht="39" thickBot="1">
      <c r="B63" s="71" t="s">
        <v>88</v>
      </c>
      <c r="C63" s="102"/>
      <c r="D63" s="103"/>
      <c r="E63" s="3" t="s">
        <v>24</v>
      </c>
      <c r="F63" s="58"/>
    </row>
    <row r="64" spans="2:6" ht="15.75" thickBot="1">
      <c r="B64" s="154" t="s">
        <v>7</v>
      </c>
      <c r="C64" s="24" t="s">
        <v>46</v>
      </c>
      <c r="D64" s="59" t="s">
        <v>38</v>
      </c>
      <c r="E64" s="157"/>
      <c r="F64" s="158"/>
    </row>
    <row r="65" spans="2:6" ht="15.75" thickBot="1">
      <c r="B65" s="155"/>
      <c r="C65" s="24" t="s">
        <v>47</v>
      </c>
      <c r="D65" s="59" t="s">
        <v>48</v>
      </c>
      <c r="E65" s="134"/>
      <c r="F65" s="135"/>
    </row>
    <row r="66" spans="2:6" ht="15.75" thickBot="1">
      <c r="B66" s="155"/>
      <c r="C66" s="24" t="s">
        <v>83</v>
      </c>
      <c r="D66" s="59" t="s">
        <v>84</v>
      </c>
      <c r="E66" s="134"/>
      <c r="F66" s="135"/>
    </row>
    <row r="67" spans="2:6" ht="15.75" thickBot="1">
      <c r="B67" s="155"/>
      <c r="C67" s="24" t="s">
        <v>75</v>
      </c>
      <c r="D67" s="59" t="s">
        <v>79</v>
      </c>
      <c r="E67" s="134"/>
      <c r="F67" s="135"/>
    </row>
    <row r="68" spans="2:6" ht="15.75" thickBot="1">
      <c r="B68" s="155"/>
      <c r="C68" s="24" t="s">
        <v>49</v>
      </c>
      <c r="D68" s="59" t="s">
        <v>50</v>
      </c>
      <c r="E68" s="134"/>
      <c r="F68" s="135"/>
    </row>
    <row r="69" spans="2:6" ht="15.75" thickBot="1">
      <c r="B69" s="155"/>
      <c r="C69" s="24" t="s">
        <v>26</v>
      </c>
      <c r="D69" s="59" t="s">
        <v>27</v>
      </c>
      <c r="E69" s="134"/>
      <c r="F69" s="135"/>
    </row>
    <row r="70" spans="2:6" ht="15.75" thickBot="1">
      <c r="B70" s="155"/>
      <c r="C70" s="24" t="s">
        <v>51</v>
      </c>
      <c r="D70" s="59" t="s">
        <v>80</v>
      </c>
      <c r="E70" s="134"/>
      <c r="F70" s="135"/>
    </row>
    <row r="71" spans="2:6" ht="15.75" thickBot="1">
      <c r="B71" s="155"/>
      <c r="C71" s="24" t="s">
        <v>52</v>
      </c>
      <c r="D71" s="59" t="s">
        <v>53</v>
      </c>
      <c r="E71" s="134"/>
      <c r="F71" s="135"/>
    </row>
    <row r="72" spans="2:6" ht="15.75" thickBot="1">
      <c r="B72" s="155"/>
      <c r="C72" s="24" t="s">
        <v>54</v>
      </c>
      <c r="D72" s="59" t="s">
        <v>92</v>
      </c>
      <c r="E72" s="134"/>
      <c r="F72" s="135"/>
    </row>
    <row r="73" spans="2:6" ht="15.75" thickBot="1">
      <c r="B73" s="155"/>
      <c r="C73" s="24" t="s">
        <v>81</v>
      </c>
      <c r="D73" s="59" t="s">
        <v>55</v>
      </c>
      <c r="E73" s="159"/>
      <c r="F73" s="135"/>
    </row>
    <row r="74" spans="2:6" ht="15.75" thickBot="1">
      <c r="B74" s="156"/>
      <c r="C74" s="60" t="s">
        <v>8</v>
      </c>
      <c r="D74" s="61" t="s">
        <v>9</v>
      </c>
      <c r="E74" s="160"/>
      <c r="F74" s="161"/>
    </row>
    <row r="75" ht="15.75" thickBot="1"/>
    <row r="76" spans="2:6" ht="15.75" thickBot="1">
      <c r="B76" s="128" t="s">
        <v>62</v>
      </c>
      <c r="C76" s="129"/>
      <c r="D76" s="129"/>
      <c r="E76" s="129"/>
      <c r="F76" s="116"/>
    </row>
    <row r="77" spans="2:6" ht="39" thickBot="1">
      <c r="B77" s="25" t="s">
        <v>19</v>
      </c>
      <c r="C77" s="130" t="s">
        <v>1</v>
      </c>
      <c r="D77" s="131"/>
      <c r="E77" s="17" t="s">
        <v>22</v>
      </c>
      <c r="F77" s="17"/>
    </row>
    <row r="78" spans="2:6" ht="51.75" thickBot="1">
      <c r="B78" s="26" t="s">
        <v>57</v>
      </c>
      <c r="C78" s="132"/>
      <c r="D78" s="116"/>
      <c r="E78" s="18" t="s">
        <v>23</v>
      </c>
      <c r="F78" s="27"/>
    </row>
    <row r="79" spans="2:6" ht="15.75" thickBot="1">
      <c r="B79" s="19" t="s">
        <v>4</v>
      </c>
      <c r="C79" s="125">
        <v>1</v>
      </c>
      <c r="D79" s="116"/>
      <c r="E79" s="18" t="s">
        <v>5</v>
      </c>
      <c r="F79" s="27"/>
    </row>
    <row r="80" spans="2:6" ht="39" thickBot="1">
      <c r="B80" s="71" t="s">
        <v>88</v>
      </c>
      <c r="C80" s="102"/>
      <c r="D80" s="103"/>
      <c r="E80" s="18" t="s">
        <v>24</v>
      </c>
      <c r="F80" s="27"/>
    </row>
    <row r="81" spans="2:6" ht="15.75" thickBot="1">
      <c r="B81" s="117" t="s">
        <v>7</v>
      </c>
      <c r="C81" s="73" t="s">
        <v>26</v>
      </c>
      <c r="D81" s="74" t="s">
        <v>27</v>
      </c>
      <c r="E81" s="133"/>
      <c r="F81" s="116"/>
    </row>
    <row r="82" spans="2:6" ht="15.75" thickBot="1">
      <c r="B82" s="118"/>
      <c r="C82" s="73" t="s">
        <v>28</v>
      </c>
      <c r="D82" s="74" t="s">
        <v>29</v>
      </c>
      <c r="E82" s="115"/>
      <c r="F82" s="116"/>
    </row>
    <row r="83" spans="2:6" ht="15.75" thickBot="1">
      <c r="B83" s="118"/>
      <c r="C83" s="73" t="s">
        <v>75</v>
      </c>
      <c r="D83" s="75" t="s">
        <v>30</v>
      </c>
      <c r="E83" s="115"/>
      <c r="F83" s="116"/>
    </row>
    <row r="84" spans="2:6" ht="15.75" thickBot="1">
      <c r="B84" s="118"/>
      <c r="C84" s="73" t="s">
        <v>31</v>
      </c>
      <c r="D84" s="74">
        <v>800</v>
      </c>
      <c r="E84" s="115"/>
      <c r="F84" s="116"/>
    </row>
    <row r="85" spans="2:6" ht="15.75" thickBot="1">
      <c r="B85" s="118"/>
      <c r="C85" s="73" t="s">
        <v>32</v>
      </c>
      <c r="D85" s="76" t="s">
        <v>33</v>
      </c>
      <c r="E85" s="115"/>
      <c r="F85" s="116"/>
    </row>
    <row r="86" spans="2:6" ht="15.75" thickBot="1">
      <c r="B86" s="118"/>
      <c r="C86" s="73" t="s">
        <v>76</v>
      </c>
      <c r="D86" s="76" t="s">
        <v>35</v>
      </c>
      <c r="E86" s="115"/>
      <c r="F86" s="116"/>
    </row>
    <row r="87" spans="2:6" ht="15.75" thickBot="1">
      <c r="B87" s="118"/>
      <c r="C87" s="73" t="s">
        <v>87</v>
      </c>
      <c r="D87" s="75" t="s">
        <v>86</v>
      </c>
      <c r="E87" s="115"/>
      <c r="F87" s="116"/>
    </row>
    <row r="88" spans="2:6" ht="15.75" thickBot="1">
      <c r="B88" s="118"/>
      <c r="C88" s="73" t="s">
        <v>36</v>
      </c>
      <c r="D88" s="74" t="s">
        <v>9</v>
      </c>
      <c r="E88" s="115"/>
      <c r="F88" s="116"/>
    </row>
    <row r="89" spans="2:6" ht="26.25" thickBot="1">
      <c r="B89" s="118"/>
      <c r="C89" s="73" t="s">
        <v>58</v>
      </c>
      <c r="D89" s="74" t="s">
        <v>59</v>
      </c>
      <c r="E89" s="115"/>
      <c r="F89" s="116"/>
    </row>
    <row r="90" spans="2:6" ht="15.75" thickBot="1">
      <c r="B90" s="119"/>
      <c r="C90" s="78" t="s">
        <v>60</v>
      </c>
      <c r="D90" s="79" t="s">
        <v>61</v>
      </c>
      <c r="E90" s="115"/>
      <c r="F90" s="116"/>
    </row>
    <row r="91" ht="15.75" thickBot="1"/>
    <row r="92" spans="2:6" ht="15.75" thickBot="1">
      <c r="B92" s="168" t="s">
        <v>39</v>
      </c>
      <c r="C92" s="169"/>
      <c r="D92" s="169"/>
      <c r="E92" s="169"/>
      <c r="F92" s="170"/>
    </row>
    <row r="93" spans="2:6" ht="39" thickBot="1">
      <c r="B93" s="167" t="s">
        <v>20</v>
      </c>
      <c r="C93" s="165" t="s">
        <v>1</v>
      </c>
      <c r="D93" s="166"/>
      <c r="E93" s="17" t="s">
        <v>22</v>
      </c>
      <c r="F93" s="17"/>
    </row>
    <row r="94" spans="2:6" ht="26.25" thickBot="1">
      <c r="B94" s="80" t="s">
        <v>63</v>
      </c>
      <c r="C94" s="120"/>
      <c r="D94" s="121"/>
      <c r="E94" s="18" t="s">
        <v>23</v>
      </c>
      <c r="F94" s="27"/>
    </row>
    <row r="95" spans="2:6" ht="15.75" thickBot="1">
      <c r="B95" s="81" t="s">
        <v>4</v>
      </c>
      <c r="C95" s="113">
        <v>1</v>
      </c>
      <c r="D95" s="114"/>
      <c r="E95" s="18" t="s">
        <v>5</v>
      </c>
      <c r="F95" s="27"/>
    </row>
    <row r="96" spans="2:6" ht="39" thickBot="1">
      <c r="B96" s="71" t="s">
        <v>88</v>
      </c>
      <c r="C96" s="102"/>
      <c r="D96" s="103"/>
      <c r="E96" s="18" t="s">
        <v>24</v>
      </c>
      <c r="F96" s="27"/>
    </row>
    <row r="97" spans="2:6" ht="15.75" thickBot="1">
      <c r="B97" s="122" t="s">
        <v>7</v>
      </c>
      <c r="C97" s="82" t="s">
        <v>64</v>
      </c>
      <c r="D97" s="83" t="s">
        <v>65</v>
      </c>
      <c r="E97" s="104"/>
      <c r="F97" s="105"/>
    </row>
    <row r="98" spans="2:6" ht="15.75" thickBot="1">
      <c r="B98" s="123"/>
      <c r="C98" s="82" t="s">
        <v>66</v>
      </c>
      <c r="D98" s="84" t="s">
        <v>67</v>
      </c>
      <c r="E98" s="85"/>
      <c r="F98" s="86"/>
    </row>
    <row r="99" spans="2:6" ht="15.75" thickBot="1">
      <c r="B99" s="123"/>
      <c r="C99" s="6" t="s">
        <v>68</v>
      </c>
      <c r="D99" s="7" t="s">
        <v>69</v>
      </c>
      <c r="E99" s="104"/>
      <c r="F99" s="105"/>
    </row>
    <row r="100" spans="2:6" ht="15.75" thickBot="1">
      <c r="B100" s="87"/>
      <c r="C100" s="6" t="s">
        <v>70</v>
      </c>
      <c r="D100" s="10" t="s">
        <v>71</v>
      </c>
      <c r="E100" s="85"/>
      <c r="F100" s="86"/>
    </row>
    <row r="101" spans="2:6" ht="15.75" thickBot="1">
      <c r="B101" s="87"/>
      <c r="C101" s="6" t="s">
        <v>72</v>
      </c>
      <c r="D101" s="7" t="s">
        <v>73</v>
      </c>
      <c r="E101" s="85"/>
      <c r="F101" s="86"/>
    </row>
    <row r="102" spans="2:6" ht="26.25" thickBot="1">
      <c r="B102" s="87"/>
      <c r="C102" s="6" t="s">
        <v>74</v>
      </c>
      <c r="D102" s="6" t="s">
        <v>82</v>
      </c>
      <c r="E102" s="85"/>
      <c r="F102" s="86"/>
    </row>
    <row r="103" spans="2:6" ht="26.25" thickBot="1">
      <c r="B103" s="87"/>
      <c r="C103" s="6" t="s">
        <v>18</v>
      </c>
      <c r="D103" s="9" t="s">
        <v>91</v>
      </c>
      <c r="E103" s="104"/>
      <c r="F103" s="105"/>
    </row>
    <row r="104" spans="2:6" ht="15.75" thickBot="1">
      <c r="B104" s="88"/>
      <c r="C104" s="6" t="s">
        <v>8</v>
      </c>
      <c r="D104" s="89" t="s">
        <v>9</v>
      </c>
      <c r="E104" s="104"/>
      <c r="F104" s="105"/>
    </row>
  </sheetData>
  <mergeCells count="84">
    <mergeCell ref="B59:F59"/>
    <mergeCell ref="C60:D60"/>
    <mergeCell ref="C61:D61"/>
    <mergeCell ref="C62:D62"/>
    <mergeCell ref="C63:D63"/>
    <mergeCell ref="B64:B74"/>
    <mergeCell ref="E64:F64"/>
    <mergeCell ref="E65:F65"/>
    <mergeCell ref="E66:F66"/>
    <mergeCell ref="E68:F68"/>
    <mergeCell ref="E69:F69"/>
    <mergeCell ref="E72:F72"/>
    <mergeCell ref="E73:F73"/>
    <mergeCell ref="E74:F74"/>
    <mergeCell ref="E67:F67"/>
    <mergeCell ref="C45:D45"/>
    <mergeCell ref="C46:D46"/>
    <mergeCell ref="C47:D47"/>
    <mergeCell ref="C48:D48"/>
    <mergeCell ref="E55:F55"/>
    <mergeCell ref="B20:F20"/>
    <mergeCell ref="B21:F21"/>
    <mergeCell ref="C22:D22"/>
    <mergeCell ref="C23:D23"/>
    <mergeCell ref="B26:B33"/>
    <mergeCell ref="E27:F27"/>
    <mergeCell ref="E28:F28"/>
    <mergeCell ref="E29:F29"/>
    <mergeCell ref="C24:D24"/>
    <mergeCell ref="C25:D25"/>
    <mergeCell ref="E26:F26"/>
    <mergeCell ref="B8:F8"/>
    <mergeCell ref="B9:F9"/>
    <mergeCell ref="C79:D79"/>
    <mergeCell ref="C80:D80"/>
    <mergeCell ref="E83:F83"/>
    <mergeCell ref="E30:F30"/>
    <mergeCell ref="E33:F33"/>
    <mergeCell ref="E31:F31"/>
    <mergeCell ref="B76:F76"/>
    <mergeCell ref="C77:D77"/>
    <mergeCell ref="C78:D78"/>
    <mergeCell ref="E81:F81"/>
    <mergeCell ref="E82:F82"/>
    <mergeCell ref="E70:F70"/>
    <mergeCell ref="E71:F71"/>
    <mergeCell ref="E32:F32"/>
    <mergeCell ref="E104:F104"/>
    <mergeCell ref="E103:F103"/>
    <mergeCell ref="C95:D95"/>
    <mergeCell ref="E85:F85"/>
    <mergeCell ref="E86:F86"/>
    <mergeCell ref="E88:F88"/>
    <mergeCell ref="E89:F89"/>
    <mergeCell ref="B92:F92"/>
    <mergeCell ref="C93:D93"/>
    <mergeCell ref="B81:B90"/>
    <mergeCell ref="C94:D94"/>
    <mergeCell ref="E90:F90"/>
    <mergeCell ref="E84:F84"/>
    <mergeCell ref="E87:F87"/>
    <mergeCell ref="B97:B99"/>
    <mergeCell ref="C96:D96"/>
    <mergeCell ref="E97:F97"/>
    <mergeCell ref="E99:F99"/>
    <mergeCell ref="E40:F40"/>
    <mergeCell ref="E41:F41"/>
    <mergeCell ref="B42:F42"/>
    <mergeCell ref="C40:D40"/>
    <mergeCell ref="B49:B57"/>
    <mergeCell ref="E49:F49"/>
    <mergeCell ref="E50:F50"/>
    <mergeCell ref="E51:F51"/>
    <mergeCell ref="E52:F52"/>
    <mergeCell ref="E53:F53"/>
    <mergeCell ref="E54:F54"/>
    <mergeCell ref="E56:F56"/>
    <mergeCell ref="E57:F57"/>
    <mergeCell ref="B44:F44"/>
    <mergeCell ref="B35:F35"/>
    <mergeCell ref="C36:D36"/>
    <mergeCell ref="C37:D37"/>
    <mergeCell ref="C38:D38"/>
    <mergeCell ref="C39:D3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2018-01-25T12:10:59Z</cp:lastPrinted>
  <dcterms:created xsi:type="dcterms:W3CDTF">2014-09-08T09:02:58Z</dcterms:created>
  <dcterms:modified xsi:type="dcterms:W3CDTF">2019-04-29T07:40:17Z</dcterms:modified>
  <cp:category/>
  <cp:version/>
  <cp:contentType/>
  <cp:contentStatus/>
</cp:coreProperties>
</file>