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2. DNS 2019 0 PřF Němec propag. předměty\"/>
    </mc:Choice>
  </mc:AlternateContent>
  <bookViews>
    <workbookView xWindow="-60" yWindow="-60" windowWidth="18180" windowHeight="715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12" i="5"/>
</calcChain>
</file>

<file path=xl/sharedStrings.xml><?xml version="1.0" encoding="utf-8"?>
<sst xmlns="http://schemas.openxmlformats.org/spreadsheetml/2006/main" count="95" uniqueCount="92">
  <si>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</si>
  <si>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</si>
  <si>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</si>
  <si>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</si>
  <si>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</si>
  <si>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</si>
  <si>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</si>
  <si>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</si>
  <si>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</si>
  <si>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</si>
  <si>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</si>
  <si>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</si>
  <si>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</si>
  <si>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</si>
  <si>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</si>
  <si>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</si>
  <si>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</si>
  <si>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USB power banka</t>
  </si>
  <si>
    <t>Nákupní taška</t>
  </si>
  <si>
    <t>Cestovní nafukovací polštář</t>
  </si>
  <si>
    <t>Nákupní tašky balené v papírových krabicích označené názvem/obrázkem výrobku a počtem kusů.</t>
  </si>
  <si>
    <t>Cestovní nafukovací polštáře balené v papírových krabicích označené názvem/obrázkem výrobku a počtem kusů.</t>
  </si>
  <si>
    <t>Pastelky balené v papírových krabicích označené názvem/obrázkem výrobku a počtem kusů.</t>
  </si>
  <si>
    <t>Poznámkový blok</t>
  </si>
  <si>
    <t>Deštník</t>
  </si>
  <si>
    <t xml:space="preserve">Deštníky balené v papírových krabicích označené názvem/obrázkem výrobku a počtem kusů. </t>
  </si>
  <si>
    <t>Cena celkem bez DPH za jednotlivé položky
(Doplní účastník).
Pozn.: Cena celkem uvedená v návrhu smlouvy a v krycím listu se musí  rovnat součtu zde uvedených jednotlivých cen.</t>
  </si>
  <si>
    <t>https://www.promodirect.cz/reklamni-predmety/kancelar/reklamni-usb-flash-disky-a-powerbank/156865-thazer-usb-power-banka-hlinikova-usb-power-banka-s-2200-mah-b-AP741469-07/</t>
  </si>
  <si>
    <t>Potisk ilustračně</t>
  </si>
  <si>
    <t>https://www.promodirect.cz/reklamni-predmety/psaci-potreby/pastelky-a-tuzky/137999-rembrandt-sada-drevenych-pastelek-12-ks-sada-drevenych-pastelek-12-ks-11236/</t>
  </si>
  <si>
    <t>Dřevěné pastelky v dřevěné krabičce s pravítkem</t>
  </si>
  <si>
    <t>Dřevěné pastelky v papírovém oválném obalu</t>
  </si>
  <si>
    <t xml:space="preserve">sada barevných dřevěných pastelek, 8 ks, v dřevěném pouzdru se zasunuvacím víčkem ve formě pravítka. Materiál: dřevo. </t>
  </si>
  <si>
    <t>https://www.promodirect.cz/reklamni-predmety/psaci-potreby/pastelky-a-tuzky/155543-pastelky-8-ks-straight-pastelky-8-ks-straight-PDI_0504076/</t>
  </si>
  <si>
    <t>https://www.promodirect.cz/reklamni-predmety/psaci-potreby/psaci-potreby-z-kovu/138893-oleg-dots-kovove-kulickove-pero-kovove-kulickove-pero-modra-napln-12511-40/</t>
  </si>
  <si>
    <t>Kovová propiska</t>
  </si>
  <si>
    <t>Kovová kuličková pera balená v papírových krabicích označená názvem/obrázkem výrobku a počtem kusů.</t>
  </si>
  <si>
    <t xml:space="preserve">Logo PřF UJEP (bílá verze). Místo potisku: čelní strana.  Barva: bílá (šedé plochy možno ztvárnit formou obrysů). Metoda: Laserový potisk nebo podobný, vhodný na kov. </t>
  </si>
  <si>
    <t xml:space="preserve">Logo PřF UJEP (bílá verze). Místo potisku: strana v blízkosti klipu. Barva: bílá (šedé plochy možno ztvárnit formou obrysů). Metoda: Laserový potisk nebo podobný, vhodný na kov. </t>
  </si>
  <si>
    <t>https://www.promodirect.cz/reklamni-predmety/volny-cas/cestovni-potreby/157562-traveller-polstarek-cestovni-nafukovaci-polstar-na-krk-mate-AP761828-07/</t>
  </si>
  <si>
    <t>https://www.promodirect.cz/reklamni-predmety/tasky-a-batohy/mestske-tasky-a-batohy/146817-vysoce-kvalitni-batuzek-oriole--11938503/</t>
  </si>
  <si>
    <t>Batůžek</t>
  </si>
  <si>
    <t xml:space="preserve">Logo PřF UJEP (bílá verze). Místo potisku: čelní strana v horní třetině. Barva: bílá (šedé plochy možno ztvárnit formou obrysů). Metoda: Sítotisk nebo jiný, vhodný na textil. Velikost: cca 20 % stěny batohu. </t>
  </si>
  <si>
    <t>Batohy balené v papírových krabicích označené názvem/obrázkem výrobku a počtem kusů.</t>
  </si>
  <si>
    <t xml:space="preserve">Logo PřF UJEP (bílá verze). Místo potisku: pravý dolní roh - od okrajů tašky cca 10 cm. Barva: bílá (šedé plochy možno ztvárnit formou obrysů nebo šedě). Metoda: Sítotisk nebo jiný, vhodný na textil. Velikost: cca 15 % stěny tašky. </t>
  </si>
  <si>
    <t>https://www.promodirect.cz/reklamni-predmety/tasky-a-batohy/nakupni-tasky-a-termotasky/157985-cattyr-nakupni-taska-nakupni-taska-z-netkane-textilie-s-d-AP781247-07/</t>
  </si>
  <si>
    <t>Frisbee - létající talíř</t>
  </si>
  <si>
    <t xml:space="preserve">Frisbee balené v papírových krabicích označené názvem/obrázkem výrobku a počtem kusů. </t>
  </si>
  <si>
    <t xml:space="preserve">Logo PřF UJEP (bílá verze). Místo potisku: čelní strana, mimo střed. Barva: bílá (šedé plochy možno ztvárnit formou obrysů). </t>
  </si>
  <si>
    <t>https://www.promodirect.cz/reklamni-predmety/zabava-a-hry/hry/125726-jo-jo-plastove-jo-jo-s-rovnou-plochou-na-poti-AP741365-07/</t>
  </si>
  <si>
    <t>Jo-jo</t>
  </si>
  <si>
    <t>Jo-jo balené v papírových krabicích označené názvem/obrázkem výrobku a počtem kusů.</t>
  </si>
  <si>
    <t>Logo PřF UJEP (bílá verze). Místo potisku: obě strany, na středu. Barva: bílá (šedé plochy možno ztvárnit formou obrysů nebo šedě). Velikost: delší strana loga cca 4 cm</t>
  </si>
  <si>
    <t>https://www.promodirect.cz/reklamni-predmety/zabava-a-hry/hry/77580-3ks-drevene-hlavolamy-3ks-drevene-hlavolamy-11002900/</t>
  </si>
  <si>
    <t>Dřevěné hlavolamy v dřevěné krabičce</t>
  </si>
  <si>
    <t xml:space="preserve">Krabičky s hlavolamy balené v papírových krabicích označené názvem/obrázkem výrobku a počtem kusů. </t>
  </si>
  <si>
    <t xml:space="preserve">Logo PřF UJEP (černá verze). Místo potisku: víčko krabičky poblíž okraje, který se zastrkuje do krabičky, orientace víčka a loga "na ležato". Barva: černá (šedé plochy možno ztvárnit formou obrysů nebo šedě). Rozměry: delší strana loga cca 5 cm. </t>
  </si>
  <si>
    <t>https://balonkypraha.cz/party-v-bile-balonky/balonek-bily-30cm-1ks</t>
  </si>
  <si>
    <t>Nafukovací balonky bílé</t>
  </si>
  <si>
    <t>Nafukovací balonky zelené</t>
  </si>
  <si>
    <t xml:space="preserve">Logo PřF UJEP (bílá verze). Místo potisku: uprostřed balonku. Barva: bílá (šedé plochy možno ztvárnit formou obrysů nebo šedě). Rozměry: delší strana loga cca 10 cm. </t>
  </si>
  <si>
    <t>https://balonkypraha.cz/zelena-barva-party/balonek-30cm-zeleny-1ks</t>
  </si>
  <si>
    <t xml:space="preserve">Balonky balené v papírových krabicích označené názvem/obrázkem výrobku a počtem kusů. </t>
  </si>
  <si>
    <t>https://www.inetprint.cz/plastove-frisbee-neda-23-cm-zelena---rp_bph6867-54</t>
  </si>
  <si>
    <t>Bloky balené v papírových krabicích označené názvem/obrázkem výrobku a počtem kusů.</t>
  </si>
  <si>
    <t>https://www.promodirect.cz/reklamni-predmety/kancelar/bloky-adresare-a-post-it/120639-zapisnik-s-gumickou-zapisnik-s-uzaviranim-na-gumicku-96-cis-AR1800_48/</t>
  </si>
  <si>
    <t>Logo PřF UJEP (bílá verze). Místo potisku: čelní strana v horní třetině, uprostřed. Barva: bílá (šedé plochy možno ztvárnit formou obrysů). Velikost: delší strana loga cca: 5 cm</t>
  </si>
  <si>
    <t>Powerbanky balené v papírových krabicích označených názvem/obrázkem výrobku a počtem kusů.</t>
  </si>
  <si>
    <t>Cena za potisk bez DPH za kus</t>
  </si>
  <si>
    <t>https://www.promodirect.cz/reklamni-predmety/textil/destniky-a-plastenky/154391-skladaci-destnik-picobello-skladaci-destnik-picobello-PDI_0101237/</t>
  </si>
  <si>
    <t xml:space="preserve">Logo PřF UJEP (bílá verze). Barva: bílá (šedé plochy možno ztvárnit formou obrysů).  Místo potisku: obal deštníku a jedna z jeho ploch. Velikost loga: cca 9x2 cm.  </t>
  </si>
  <si>
    <t>135 000,-</t>
  </si>
  <si>
    <t xml:space="preserve">Plastové jo-jo s rovnou plochou na potisk. Velikost cca 50 x 15 mm (+/- 20 %). </t>
  </si>
  <si>
    <t>3ks dřevěné hlavolamy. Rozměry krabičky cca: 20 x 8 x 7 cm</t>
  </si>
  <si>
    <t>Kulatý nafukovací balónek bílý o průměru cca 30 cm (+/- 20 %)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</si>
  <si>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</si>
  <si>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</si>
  <si>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 xml:space="preserve">Maximální cena celkem bez DPH </t>
  </si>
  <si>
    <t xml:space="preserve">200 000,- </t>
  </si>
  <si>
    <r>
      <t xml:space="preserve">Kulatý nafukovací balónek zelený (blízko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) o průměru cca 30 cm (+/- 20 %)</t>
    </r>
  </si>
  <si>
    <r>
      <t xml:space="preserve">Plastové frisbee. Barva: zelená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 Velikost cca 230 x 20 mm (+/- 15%)</t>
    </r>
  </si>
  <si>
    <r>
      <t xml:space="preserve">Skládací deštník, v látkovém obalu. Průměr cca 85 cm (+/- 15 %), potahová látka: 100% polyester, barva: zelená,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</si>
  <si>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>Cestovní nafukovací polštář na krk, materiál: mikrovlákno, barva: zelená blízká</t>
    </r>
    <r>
      <rPr>
        <b/>
        <sz val="10"/>
        <color rgb="FFFF0000"/>
        <rFont val="Arial"/>
        <family val="2"/>
        <charset val="238"/>
      </rPr>
      <t xml:space="preserve"> CMYK: 100 | 0 | 33 | 35 nebo PANTONE Coated: 322C.</t>
    </r>
  </si>
  <si>
    <r>
      <t xml:space="preserve">Nákupní taška z netkané textilie s dlouhými uchy, minimálně 80 g/m². Rozměry: od 320×420×150 mm. Barva: zelená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</si>
  <si>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Zápisník s uzavíráním na gumičku. Cca 100 čistých stránek (+/- 10 %).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 Velikost cca: 16 x 10,5 x 2,5 cm (+/- 10 %)</t>
    </r>
  </si>
  <si>
    <r>
      <t xml:space="preserve">Batůžek se stahovací šňůřou a popruhy nebo provázky pro nošení na zádech. Materiál: polyester 210D. Velikost: cca 44 x 33 cm (+/- 10 %). Barva: zelená -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</si>
  <si>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 xml:space="preserve">Kuličkové pero, modrá náplň. Materiál: kov.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; se stříbrným klipem a špičkou a s černými body v oblasti úchopu. </t>
    </r>
  </si>
  <si>
    <r>
      <t xml:space="preserve">sada dřevěných pastelek, 12 ks, v papírové oválné krabičce, včetně víčka. Materiál: papír, lepenka. </t>
    </r>
    <r>
      <rPr>
        <b/>
        <sz val="10"/>
        <color rgb="FFFF0000"/>
        <rFont val="Arial"/>
        <family val="2"/>
        <charset val="238"/>
      </rPr>
      <t xml:space="preserve">Je přípustný obal se dnem z lepenky a víčkem z transparentního plastu. Zároveň je přípustná kombinace pastelek a voskovek s obalem z kartonu. </t>
    </r>
  </si>
  <si>
    <r>
      <t xml:space="preserve">Logo PřF UJEP (zelená verze). Místo potisku: tělo papírové oválné krabičky. Metoda: potisk. Barva zelené části loga: </t>
    </r>
    <r>
      <rPr>
        <b/>
        <sz val="10"/>
        <color rgb="FFFF0000"/>
        <rFont val="Arial"/>
        <family val="2"/>
        <charset val="238"/>
      </rPr>
      <t>CMYK: 100 | 0 | 33 | 35</t>
    </r>
    <r>
      <rPr>
        <sz val="10"/>
        <rFont val="Arial"/>
        <family val="2"/>
        <charset val="238"/>
      </rPr>
      <t xml:space="preserve">. </t>
    </r>
  </si>
  <si>
    <r>
      <t xml:space="preserve">Logo PřF UJEP (zelená verze). Místo potisku: tělo dřevěné krabičky. Barva zelené části loga: </t>
    </r>
    <r>
      <rPr>
        <b/>
        <sz val="10"/>
        <color rgb="FFFF0000"/>
        <rFont val="Arial"/>
        <family val="2"/>
        <charset val="238"/>
      </rPr>
      <t>CMYK: 100 | 0 | 33 | 35.</t>
    </r>
    <r>
      <rPr>
        <sz val="10"/>
        <rFont val="Arial"/>
        <family val="2"/>
        <charset val="238"/>
      </rPr>
      <t xml:space="preserve"> </t>
    </r>
  </si>
  <si>
    <r>
      <t xml:space="preserve">Logo PřF UJEP </t>
    </r>
    <r>
      <rPr>
        <b/>
        <sz val="10"/>
        <color rgb="FFFF0000"/>
        <rFont val="Arial"/>
        <family val="2"/>
        <charset val="238"/>
      </rPr>
      <t>(logo obsahuje 3 barvy: CMYK 100/0/33/35 (PANTONE Coated 322C), CMYK 0/0/0/100 (černá) a CMYK 0/0/0/20 (šedá)</t>
    </r>
    <r>
      <rPr>
        <sz val="10"/>
        <rFont val="Arial"/>
        <family val="2"/>
        <charset val="238"/>
      </rPr>
      <t xml:space="preserve">. Místo potisku: uprostřed balonku. </t>
    </r>
    <r>
      <rPr>
        <sz val="10"/>
        <rFont val="Arial"/>
        <family val="2"/>
        <charset val="238"/>
      </rPr>
      <t xml:space="preserve">Rozměry: delší strana loga cca 10 cm. </t>
    </r>
  </si>
  <si>
    <r>
      <rPr>
        <b/>
        <sz val="10"/>
        <color rgb="FFFF0000"/>
        <rFont val="Arial"/>
        <family val="2"/>
        <charset val="238"/>
      </rPr>
      <t>Hliníková</t>
    </r>
    <r>
      <rPr>
        <sz val="10"/>
        <color theme="1"/>
        <rFont val="Arial"/>
        <family val="2"/>
        <charset val="238"/>
      </rPr>
      <t xml:space="preserve"> USB power banka s min. 2200 mAh baterií, vč. mikro USB nabíjecího kabelu. Materiál: kov,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</si>
</sst>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4" fillId="5" borderId="12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114301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34925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34925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20</xdr:row>
      <xdr:rowOff>932523</xdr:rowOff>
    </xdr:to>
    <xdr:sp macro="" textlink="">
      <xdr:nvSpPr>
        <xdr:cNvPr id="153" name="AutoShape 1045" descr="Výsledek obrázku pro blok kine"/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4</xdr:row>
      <xdr:rowOff>171450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122464</xdr:colOff>
      <xdr:row>11</xdr:row>
      <xdr:rowOff>108857</xdr:rowOff>
    </xdr:from>
    <xdr:to>
      <xdr:col>10</xdr:col>
      <xdr:colOff>1782535</xdr:colOff>
      <xdr:row>11</xdr:row>
      <xdr:rowOff>1764122</xdr:rowOff>
    </xdr:to>
    <xdr:pic>
      <xdr:nvPicPr>
        <xdr:cNvPr id="35" name="fancybox-img" descr="Thazer - USB power bank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4027714"/>
          <a:ext cx="1660071" cy="165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11</xdr:row>
      <xdr:rowOff>28575</xdr:rowOff>
    </xdr:from>
    <xdr:to>
      <xdr:col>12</xdr:col>
      <xdr:colOff>1628775</xdr:colOff>
      <xdr:row>11</xdr:row>
      <xdr:rowOff>676275</xdr:rowOff>
    </xdr:to>
    <xdr:pic>
      <xdr:nvPicPr>
        <xdr:cNvPr id="3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92325" y="394335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18</xdr:row>
      <xdr:rowOff>28575</xdr:rowOff>
    </xdr:from>
    <xdr:to>
      <xdr:col>10</xdr:col>
      <xdr:colOff>1295400</xdr:colOff>
      <xdr:row>18</xdr:row>
      <xdr:rowOff>1162050</xdr:rowOff>
    </xdr:to>
    <xdr:pic>
      <xdr:nvPicPr>
        <xdr:cNvPr id="28" name="Obrázek 27" descr="REMBRANDT - sada dřevěných pastelek, 12 ks - fot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878425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127000</xdr:colOff>
      <xdr:row>18</xdr:row>
      <xdr:rowOff>137583</xdr:rowOff>
    </xdr:from>
    <xdr:to>
      <xdr:col>12</xdr:col>
      <xdr:colOff>1755775</xdr:colOff>
      <xdr:row>18</xdr:row>
      <xdr:rowOff>759865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6333" y="17578916"/>
          <a:ext cx="1628775" cy="622282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19</xdr:row>
      <xdr:rowOff>38100</xdr:rowOff>
    </xdr:from>
    <xdr:to>
      <xdr:col>10</xdr:col>
      <xdr:colOff>1257300</xdr:colOff>
      <xdr:row>19</xdr:row>
      <xdr:rowOff>1066800</xdr:rowOff>
    </xdr:to>
    <xdr:pic>
      <xdr:nvPicPr>
        <xdr:cNvPr id="30" name="Obrázek 29" descr="Pastelky 8 ks STRAIGHT - fot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2142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219075</xdr:colOff>
      <xdr:row>12</xdr:row>
      <xdr:rowOff>400050</xdr:rowOff>
    </xdr:from>
    <xdr:to>
      <xdr:col>10</xdr:col>
      <xdr:colOff>1619250</xdr:colOff>
      <xdr:row>12</xdr:row>
      <xdr:rowOff>1800225</xdr:rowOff>
    </xdr:to>
    <xdr:pic>
      <xdr:nvPicPr>
        <xdr:cNvPr id="31" name="Obrázek 30" descr="OLEG DOTS - kovové kuličkové pero, - fot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2484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12</xdr:row>
      <xdr:rowOff>19050</xdr:rowOff>
    </xdr:from>
    <xdr:to>
      <xdr:col>12</xdr:col>
      <xdr:colOff>1638300</xdr:colOff>
      <xdr:row>12</xdr:row>
      <xdr:rowOff>666750</xdr:rowOff>
    </xdr:to>
    <xdr:pic>
      <xdr:nvPicPr>
        <xdr:cNvPr id="32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01850" y="586740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52916</xdr:colOff>
      <xdr:row>19</xdr:row>
      <xdr:rowOff>169334</xdr:rowOff>
    </xdr:from>
    <xdr:to>
      <xdr:col>12</xdr:col>
      <xdr:colOff>1681691</xdr:colOff>
      <xdr:row>19</xdr:row>
      <xdr:rowOff>791616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49" y="18901834"/>
          <a:ext cx="1628775" cy="6222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1609725</xdr:colOff>
      <xdr:row>17</xdr:row>
      <xdr:rowOff>647700</xdr:rowOff>
    </xdr:to>
    <xdr:pic>
      <xdr:nvPicPr>
        <xdr:cNvPr id="37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608772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17</xdr:row>
      <xdr:rowOff>66675</xdr:rowOff>
    </xdr:from>
    <xdr:to>
      <xdr:col>10</xdr:col>
      <xdr:colOff>1666875</xdr:colOff>
      <xdr:row>17</xdr:row>
      <xdr:rowOff>1628775</xdr:rowOff>
    </xdr:to>
    <xdr:pic>
      <xdr:nvPicPr>
        <xdr:cNvPr id="38" name="Obrázek 37" descr="Traveller - polštářek - foto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6154400"/>
          <a:ext cx="15621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1609725</xdr:colOff>
      <xdr:row>15</xdr:row>
      <xdr:rowOff>647700</xdr:rowOff>
    </xdr:to>
    <xdr:pic>
      <xdr:nvPicPr>
        <xdr:cNvPr id="4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2106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13</xdr:row>
      <xdr:rowOff>57150</xdr:rowOff>
    </xdr:from>
    <xdr:to>
      <xdr:col>10</xdr:col>
      <xdr:colOff>1724024</xdr:colOff>
      <xdr:row>13</xdr:row>
      <xdr:rowOff>1724024</xdr:rowOff>
    </xdr:to>
    <xdr:pic>
      <xdr:nvPicPr>
        <xdr:cNvPr id="44" name="fancybox-img" descr="Vysoce kvalitní batůžek Oriol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8343900"/>
          <a:ext cx="166687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13</xdr:row>
      <xdr:rowOff>0</xdr:rowOff>
    </xdr:from>
    <xdr:to>
      <xdr:col>12</xdr:col>
      <xdr:colOff>1619250</xdr:colOff>
      <xdr:row>13</xdr:row>
      <xdr:rowOff>647700</xdr:rowOff>
    </xdr:to>
    <xdr:pic>
      <xdr:nvPicPr>
        <xdr:cNvPr id="4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82800" y="828675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15</xdr:row>
      <xdr:rowOff>152400</xdr:rowOff>
    </xdr:from>
    <xdr:to>
      <xdr:col>10</xdr:col>
      <xdr:colOff>1781175</xdr:colOff>
      <xdr:row>15</xdr:row>
      <xdr:rowOff>1847850</xdr:rowOff>
    </xdr:to>
    <xdr:pic>
      <xdr:nvPicPr>
        <xdr:cNvPr id="47" name="fancybox-img" descr="Cattyr - nákupní tašk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225867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1609725</xdr:colOff>
      <xdr:row>21</xdr:row>
      <xdr:rowOff>647700</xdr:rowOff>
    </xdr:to>
    <xdr:pic>
      <xdr:nvPicPr>
        <xdr:cNvPr id="49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2156460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1609725</xdr:colOff>
      <xdr:row>16</xdr:row>
      <xdr:rowOff>647700</xdr:rowOff>
    </xdr:to>
    <xdr:pic>
      <xdr:nvPicPr>
        <xdr:cNvPr id="5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40493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15</xdr:row>
      <xdr:rowOff>1933575</xdr:rowOff>
    </xdr:from>
    <xdr:to>
      <xdr:col>10</xdr:col>
      <xdr:colOff>1504950</xdr:colOff>
      <xdr:row>16</xdr:row>
      <xdr:rowOff>1322917</xdr:rowOff>
    </xdr:to>
    <xdr:pic>
      <xdr:nvPicPr>
        <xdr:cNvPr id="51" name="fancybox-img" descr="Jo-j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14039850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22</xdr:row>
      <xdr:rowOff>104775</xdr:rowOff>
    </xdr:from>
    <xdr:to>
      <xdr:col>10</xdr:col>
      <xdr:colOff>1600200</xdr:colOff>
      <xdr:row>22</xdr:row>
      <xdr:rowOff>1638300</xdr:rowOff>
    </xdr:to>
    <xdr:pic>
      <xdr:nvPicPr>
        <xdr:cNvPr id="52" name="fancybox-img" descr="3ks dřevěné hlavolamy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3174325"/>
          <a:ext cx="15335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42333</xdr:colOff>
      <xdr:row>22</xdr:row>
      <xdr:rowOff>116417</xdr:rowOff>
    </xdr:from>
    <xdr:to>
      <xdr:col>12</xdr:col>
      <xdr:colOff>1595543</xdr:colOff>
      <xdr:row>22</xdr:row>
      <xdr:rowOff>597112</xdr:rowOff>
    </xdr:to>
    <xdr:pic>
      <xdr:nvPicPr>
        <xdr:cNvPr id="53" name="image1.png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451666" y="23368000"/>
          <a:ext cx="1553210" cy="480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10584</xdr:colOff>
      <xdr:row>23</xdr:row>
      <xdr:rowOff>158750</xdr:rowOff>
    </xdr:from>
    <xdr:to>
      <xdr:col>12</xdr:col>
      <xdr:colOff>1763184</xdr:colOff>
      <xdr:row>23</xdr:row>
      <xdr:rowOff>828340</xdr:rowOff>
    </xdr:to>
    <xdr:pic>
      <xdr:nvPicPr>
        <xdr:cNvPr id="54" name="Obrázek 5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9917" y="25844500"/>
          <a:ext cx="1752600" cy="6695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1609725</xdr:colOff>
      <xdr:row>24</xdr:row>
      <xdr:rowOff>647700</xdr:rowOff>
    </xdr:to>
    <xdr:pic>
      <xdr:nvPicPr>
        <xdr:cNvPr id="5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271176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24</xdr:row>
      <xdr:rowOff>209550</xdr:rowOff>
    </xdr:from>
    <xdr:to>
      <xdr:col>10</xdr:col>
      <xdr:colOff>1157093</xdr:colOff>
      <xdr:row>24</xdr:row>
      <xdr:rowOff>1276349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41255" t="13150" r="30668" b="30083"/>
        <a:stretch/>
      </xdr:blipFill>
      <xdr:spPr>
        <a:xfrm>
          <a:off x="10306050" y="27327225"/>
          <a:ext cx="938018" cy="1066799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23</xdr:row>
      <xdr:rowOff>190500</xdr:rowOff>
    </xdr:from>
    <xdr:to>
      <xdr:col>10</xdr:col>
      <xdr:colOff>1295400</xdr:colOff>
      <xdr:row>23</xdr:row>
      <xdr:rowOff>1445683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40161" t="25465" r="32179" b="19620"/>
        <a:stretch/>
      </xdr:blipFill>
      <xdr:spPr>
        <a:xfrm>
          <a:off x="10258425" y="25688925"/>
          <a:ext cx="1123950" cy="1255183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21</xdr:row>
      <xdr:rowOff>352426</xdr:rowOff>
    </xdr:from>
    <xdr:to>
      <xdr:col>10</xdr:col>
      <xdr:colOff>1562100</xdr:colOff>
      <xdr:row>21</xdr:row>
      <xdr:rowOff>1414165</xdr:rowOff>
    </xdr:to>
    <xdr:pic>
      <xdr:nvPicPr>
        <xdr:cNvPr id="57" name="Obrázek 56" descr="Náhled produktu Plastové frisbee NEDA, 23 cm - zele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37" b="4210"/>
        <a:stretch/>
      </xdr:blipFill>
      <xdr:spPr bwMode="auto">
        <a:xfrm>
          <a:off x="10344151" y="21497926"/>
          <a:ext cx="1304924" cy="106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1609725</xdr:colOff>
      <xdr:row>14</xdr:row>
      <xdr:rowOff>647700</xdr:rowOff>
    </xdr:to>
    <xdr:pic>
      <xdr:nvPicPr>
        <xdr:cNvPr id="6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0201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14</xdr:row>
      <xdr:rowOff>219075</xdr:rowOff>
    </xdr:from>
    <xdr:to>
      <xdr:col>10</xdr:col>
      <xdr:colOff>1562100</xdr:colOff>
      <xdr:row>14</xdr:row>
      <xdr:rowOff>1495425</xdr:rowOff>
    </xdr:to>
    <xdr:pic>
      <xdr:nvPicPr>
        <xdr:cNvPr id="61" name="fancybox-img" descr="Zápisník s gumičkou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0420350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317500</xdr:colOff>
      <xdr:row>20</xdr:row>
      <xdr:rowOff>84667</xdr:rowOff>
    </xdr:from>
    <xdr:to>
      <xdr:col>10</xdr:col>
      <xdr:colOff>1471083</xdr:colOff>
      <xdr:row>20</xdr:row>
      <xdr:rowOff>1241056</xdr:rowOff>
    </xdr:to>
    <xdr:pic>
      <xdr:nvPicPr>
        <xdr:cNvPr id="39" name="Obrázek 38" descr="Skládací deštník PICOBELLO - fot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8417" y="19949584"/>
          <a:ext cx="1153583" cy="1156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1609725</xdr:colOff>
      <xdr:row>20</xdr:row>
      <xdr:rowOff>647700</xdr:rowOff>
    </xdr:to>
    <xdr:pic>
      <xdr:nvPicPr>
        <xdr:cNvPr id="41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409333" y="19864917"/>
          <a:ext cx="16097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romodirect.cz/reklamni-predmety/volny-cas/cestovni-potreby/157562-traveller-polstarek-cestovni-nafukovaci-polstar-na-krk-mate-AP761828-07/" TargetMode="External"/><Relationship Id="rId7" Type="http://schemas.openxmlformats.org/officeDocument/2006/relationships/hyperlink" Target="https://www.promodirect.cz/reklamni-predmety/psaci-potreby/pastelky-a-tuzky/155543-pastelky-8-ks-straight-pastelky-8-ks-straight-PDI_0504076/" TargetMode="External"/><Relationship Id="rId2" Type="http://schemas.openxmlformats.org/officeDocument/2006/relationships/hyperlink" Target="https://www.promodirect.cz/reklamni-predmety/kancelar/reklamni-usb-flash-disky-a-powerbank/156865-thazer-usb-power-banka-hlinikova-usb-power-banka-s-2200-mah-b-AP741469-07/" TargetMode="External"/><Relationship Id="rId1" Type="http://schemas.openxmlformats.org/officeDocument/2006/relationships/hyperlink" Target="https://www.promodirect.cz/reklamni-predmety/psaci-potreby/pastelky-a-tuzky/137999-rembrandt-sada-drevenych-pastelek-12-ks-sada-drevenych-pastelek-12-ks-11236/" TargetMode="External"/><Relationship Id="rId6" Type="http://schemas.openxmlformats.org/officeDocument/2006/relationships/hyperlink" Target="https://www.promodirect.cz/reklamni-predmety/tasky-a-batohy/mestske-tasky-a-batohy/146817-vysoce-kvalitni-batuzek-oriole--11938503/" TargetMode="External"/><Relationship Id="rId5" Type="http://schemas.openxmlformats.org/officeDocument/2006/relationships/hyperlink" Target="https://www.promodirect.cz/reklamni-predmety/psaci-potreby/psaci-potreby-z-kovu/138893-oleg-dots-kovove-kulickove-pero-kovove-kulickove-pero-modra-napln-12511-40/" TargetMode="External"/><Relationship Id="rId4" Type="http://schemas.openxmlformats.org/officeDocument/2006/relationships/hyperlink" Target="https://www.promodirect.cz/reklamni-predmety/tasky-a-batohy/nakupni-tasky-a-termotasky/157985-cattyr-nakupni-taska-nakupni-taska-z-netkane-textilie-s-d-AP781247-07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8" zoomScale="90" zoomScaleNormal="90" workbookViewId="0">
      <selection activeCell="C12" sqref="C12"/>
    </sheetView>
  </sheetViews>
  <sheetFormatPr defaultRowHeight="15" x14ac:dyDescent="0.25"/>
  <cols>
    <col min="1" max="1" width="11.5703125" style="22" customWidth="1"/>
    <col min="2" max="2" width="23.7109375" style="22" customWidth="1"/>
    <col min="3" max="3" width="25.7109375" style="27" customWidth="1"/>
    <col min="4" max="6" width="9.140625" style="22"/>
    <col min="7" max="7" width="14.85546875" style="22" customWidth="1"/>
    <col min="8" max="8" width="21.7109375" style="22" customWidth="1"/>
    <col min="9" max="10" width="17.7109375" style="22" customWidth="1"/>
    <col min="11" max="11" width="28.28515625" style="22" customWidth="1"/>
    <col min="12" max="12" width="42" style="22" customWidth="1"/>
    <col min="13" max="13" width="27.140625" style="22" customWidth="1"/>
    <col min="14" max="16384" width="9.140625" style="22"/>
  </cols>
  <sheetData>
    <row r="1" spans="1:13" x14ac:dyDescent="0.25">
      <c r="A1" s="1"/>
      <c r="B1" s="1"/>
      <c r="C1" s="23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1"/>
      <c r="C2" s="23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/>
      <c r="B3" s="1"/>
      <c r="C3" s="23"/>
      <c r="D3" s="1"/>
      <c r="E3" s="1"/>
      <c r="F3" s="1"/>
      <c r="G3" s="1"/>
      <c r="H3" s="1"/>
      <c r="I3" s="1"/>
      <c r="J3" s="1"/>
      <c r="K3" s="1"/>
      <c r="L3" s="1"/>
    </row>
    <row r="4" spans="1:13" x14ac:dyDescent="0.25">
      <c r="A4" s="1"/>
      <c r="B4" s="1"/>
      <c r="C4" s="23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23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23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1"/>
      <c r="B7" s="1"/>
      <c r="C7" s="23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23"/>
      <c r="D8" s="1"/>
      <c r="E8" s="1"/>
      <c r="F8" s="1"/>
      <c r="G8" s="1"/>
      <c r="H8" s="1"/>
      <c r="I8" s="1"/>
      <c r="J8" s="1"/>
      <c r="K8" s="1"/>
      <c r="L8" s="1"/>
    </row>
    <row r="9" spans="1:13" ht="15.75" x14ac:dyDescent="0.25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.75" thickBot="1" x14ac:dyDescent="0.3">
      <c r="A10" s="1"/>
      <c r="B10" s="1"/>
      <c r="C10" s="23"/>
      <c r="D10" s="1"/>
      <c r="E10" s="1"/>
      <c r="F10" s="1"/>
      <c r="G10" s="1"/>
      <c r="H10" s="1"/>
      <c r="I10" s="1"/>
      <c r="J10" s="1"/>
      <c r="K10" s="1"/>
      <c r="L10" s="1"/>
    </row>
    <row r="11" spans="1:13" ht="156.75" customHeight="1" thickBot="1" x14ac:dyDescent="0.3">
      <c r="A11" s="2" t="s">
        <v>6</v>
      </c>
      <c r="B11" s="3" t="s">
        <v>7</v>
      </c>
      <c r="C11" s="24" t="s">
        <v>8</v>
      </c>
      <c r="D11" s="3" t="s">
        <v>9</v>
      </c>
      <c r="E11" s="3" t="s">
        <v>10</v>
      </c>
      <c r="F11" s="3" t="s">
        <v>68</v>
      </c>
      <c r="G11" s="3" t="s">
        <v>11</v>
      </c>
      <c r="H11" s="4" t="s">
        <v>26</v>
      </c>
      <c r="I11" s="3" t="s">
        <v>12</v>
      </c>
      <c r="J11" s="3" t="s">
        <v>13</v>
      </c>
      <c r="K11" s="3" t="s">
        <v>14</v>
      </c>
      <c r="L11" s="3" t="s">
        <v>15</v>
      </c>
      <c r="M11" s="5" t="s">
        <v>28</v>
      </c>
    </row>
    <row r="12" spans="1:13" ht="152.25" customHeight="1" x14ac:dyDescent="0.25">
      <c r="A12" s="6">
        <v>1</v>
      </c>
      <c r="B12" s="7" t="s">
        <v>17</v>
      </c>
      <c r="C12" s="25" t="s">
        <v>91</v>
      </c>
      <c r="D12" s="20">
        <v>300</v>
      </c>
      <c r="E12" s="20">
        <v>141</v>
      </c>
      <c r="F12" s="20">
        <v>5</v>
      </c>
      <c r="G12" s="8">
        <f>(D12+F12)*E12</f>
        <v>43005</v>
      </c>
      <c r="H12" s="8"/>
      <c r="I12" s="9" t="s">
        <v>37</v>
      </c>
      <c r="J12" s="9" t="s">
        <v>67</v>
      </c>
      <c r="K12" s="9"/>
      <c r="L12" s="9" t="s">
        <v>27</v>
      </c>
      <c r="M12" s="9"/>
    </row>
    <row r="13" spans="1:13" ht="192" customHeight="1" x14ac:dyDescent="0.25">
      <c r="A13" s="19">
        <v>2</v>
      </c>
      <c r="B13" s="7" t="s">
        <v>35</v>
      </c>
      <c r="C13" s="25" t="s">
        <v>86</v>
      </c>
      <c r="D13" s="20">
        <v>500</v>
      </c>
      <c r="E13" s="20">
        <v>13</v>
      </c>
      <c r="F13" s="20">
        <v>5</v>
      </c>
      <c r="G13" s="8">
        <f t="shared" ref="G13:G25" si="0">(D13+F13)*E13</f>
        <v>6565</v>
      </c>
      <c r="H13" s="8"/>
      <c r="I13" s="9" t="s">
        <v>38</v>
      </c>
      <c r="J13" s="9" t="s">
        <v>36</v>
      </c>
      <c r="K13" s="9"/>
      <c r="L13" s="9" t="s">
        <v>34</v>
      </c>
      <c r="M13" s="9"/>
    </row>
    <row r="14" spans="1:13" ht="165.75" customHeight="1" x14ac:dyDescent="0.25">
      <c r="A14" s="6">
        <v>3</v>
      </c>
      <c r="B14" s="7" t="s">
        <v>41</v>
      </c>
      <c r="C14" s="25" t="s">
        <v>85</v>
      </c>
      <c r="D14" s="20">
        <v>500</v>
      </c>
      <c r="E14" s="20">
        <v>26</v>
      </c>
      <c r="F14" s="20">
        <v>10</v>
      </c>
      <c r="G14" s="8">
        <f t="shared" si="0"/>
        <v>13260</v>
      </c>
      <c r="H14" s="8"/>
      <c r="I14" s="9" t="s">
        <v>42</v>
      </c>
      <c r="J14" s="9" t="s">
        <v>43</v>
      </c>
      <c r="K14" s="9"/>
      <c r="L14" s="9" t="s">
        <v>40</v>
      </c>
      <c r="M14" s="9"/>
    </row>
    <row r="15" spans="1:13" ht="150" customHeight="1" x14ac:dyDescent="0.25">
      <c r="A15" s="19">
        <v>4</v>
      </c>
      <c r="B15" s="7" t="s">
        <v>23</v>
      </c>
      <c r="C15" s="25" t="s">
        <v>84</v>
      </c>
      <c r="D15" s="20">
        <v>300</v>
      </c>
      <c r="E15" s="20">
        <v>31</v>
      </c>
      <c r="F15" s="20">
        <v>4</v>
      </c>
      <c r="G15" s="8">
        <f t="shared" si="0"/>
        <v>9424</v>
      </c>
      <c r="H15" s="8"/>
      <c r="I15" s="9" t="s">
        <v>66</v>
      </c>
      <c r="J15" s="9" t="s">
        <v>64</v>
      </c>
      <c r="K15"/>
      <c r="L15" s="9" t="s">
        <v>65</v>
      </c>
      <c r="M15"/>
    </row>
    <row r="16" spans="1:13" ht="161.25" customHeight="1" x14ac:dyDescent="0.25">
      <c r="A16" s="19">
        <v>6</v>
      </c>
      <c r="B16" s="7" t="s">
        <v>18</v>
      </c>
      <c r="C16" s="25" t="s">
        <v>83</v>
      </c>
      <c r="D16" s="20">
        <v>200</v>
      </c>
      <c r="E16" s="20">
        <v>22</v>
      </c>
      <c r="F16" s="20">
        <v>10</v>
      </c>
      <c r="G16" s="8">
        <f t="shared" si="0"/>
        <v>4620</v>
      </c>
      <c r="H16" s="8"/>
      <c r="I16" s="9" t="s">
        <v>44</v>
      </c>
      <c r="J16" s="9" t="s">
        <v>20</v>
      </c>
      <c r="K16" s="9"/>
      <c r="L16" s="9" t="s">
        <v>45</v>
      </c>
      <c r="M16" s="9"/>
    </row>
    <row r="17" spans="1:13" ht="134.25" customHeight="1" x14ac:dyDescent="0.25">
      <c r="A17" s="6">
        <v>7</v>
      </c>
      <c r="B17" s="7" t="s">
        <v>50</v>
      </c>
      <c r="C17" s="25" t="s">
        <v>72</v>
      </c>
      <c r="D17" s="20">
        <v>500</v>
      </c>
      <c r="E17" s="20">
        <v>9</v>
      </c>
      <c r="F17" s="20">
        <v>4</v>
      </c>
      <c r="G17" s="8">
        <f t="shared" si="0"/>
        <v>4536</v>
      </c>
      <c r="H17" s="8"/>
      <c r="I17" s="9" t="s">
        <v>52</v>
      </c>
      <c r="J17" s="9" t="s">
        <v>51</v>
      </c>
      <c r="K17" s="9"/>
      <c r="L17" s="9" t="s">
        <v>49</v>
      </c>
      <c r="M17" s="9"/>
    </row>
    <row r="18" spans="1:13" ht="138.75" customHeight="1" x14ac:dyDescent="0.25">
      <c r="A18" s="19">
        <v>8</v>
      </c>
      <c r="B18" s="7" t="s">
        <v>19</v>
      </c>
      <c r="C18" s="25" t="s">
        <v>82</v>
      </c>
      <c r="D18" s="20">
        <v>500</v>
      </c>
      <c r="E18" s="20">
        <v>34</v>
      </c>
      <c r="F18" s="20">
        <v>4</v>
      </c>
      <c r="G18" s="8">
        <f t="shared" si="0"/>
        <v>17136</v>
      </c>
      <c r="H18" s="8"/>
      <c r="I18" s="9" t="s">
        <v>52</v>
      </c>
      <c r="J18" s="9" t="s">
        <v>21</v>
      </c>
      <c r="K18" s="9"/>
      <c r="L18" s="9" t="s">
        <v>39</v>
      </c>
      <c r="M18" s="9"/>
    </row>
    <row r="19" spans="1:13" ht="140.25" x14ac:dyDescent="0.25">
      <c r="A19" s="6">
        <v>9</v>
      </c>
      <c r="B19" s="7" t="s">
        <v>31</v>
      </c>
      <c r="C19" s="25" t="s">
        <v>87</v>
      </c>
      <c r="D19" s="20">
        <v>400</v>
      </c>
      <c r="E19" s="20">
        <v>15</v>
      </c>
      <c r="F19" s="20">
        <v>4</v>
      </c>
      <c r="G19" s="8">
        <f t="shared" si="0"/>
        <v>6060</v>
      </c>
      <c r="H19" s="8"/>
      <c r="I19" s="9" t="s">
        <v>88</v>
      </c>
      <c r="J19" s="9" t="s">
        <v>22</v>
      </c>
      <c r="K19" s="9"/>
      <c r="L19" s="9" t="s">
        <v>29</v>
      </c>
      <c r="M19" s="9"/>
    </row>
    <row r="20" spans="1:13" ht="89.25" x14ac:dyDescent="0.25">
      <c r="A20" s="19">
        <v>10</v>
      </c>
      <c r="B20" s="7" t="s">
        <v>30</v>
      </c>
      <c r="C20" s="25" t="s">
        <v>32</v>
      </c>
      <c r="D20" s="20">
        <v>200</v>
      </c>
      <c r="E20" s="20">
        <v>39</v>
      </c>
      <c r="F20" s="20">
        <v>4</v>
      </c>
      <c r="G20" s="8">
        <f t="shared" si="0"/>
        <v>7956</v>
      </c>
      <c r="H20" s="8"/>
      <c r="I20" s="9" t="s">
        <v>89</v>
      </c>
      <c r="J20" s="9" t="s">
        <v>22</v>
      </c>
      <c r="K20" s="9"/>
      <c r="L20" s="9" t="s">
        <v>33</v>
      </c>
      <c r="M20" s="9"/>
    </row>
    <row r="21" spans="1:13" ht="114.75" x14ac:dyDescent="0.25">
      <c r="A21" s="6">
        <v>11</v>
      </c>
      <c r="B21" s="7" t="s">
        <v>24</v>
      </c>
      <c r="C21" s="25" t="s">
        <v>81</v>
      </c>
      <c r="D21" s="20">
        <v>30</v>
      </c>
      <c r="E21" s="20">
        <v>88</v>
      </c>
      <c r="F21" s="20">
        <v>10</v>
      </c>
      <c r="G21" s="8">
        <f t="shared" si="0"/>
        <v>3520</v>
      </c>
      <c r="H21" s="8"/>
      <c r="I21" s="9" t="s">
        <v>70</v>
      </c>
      <c r="J21" s="9" t="s">
        <v>25</v>
      </c>
      <c r="K21"/>
      <c r="L21" s="9" t="s">
        <v>69</v>
      </c>
      <c r="M21" s="9"/>
    </row>
    <row r="22" spans="1:13" ht="138.75" customHeight="1" x14ac:dyDescent="0.25">
      <c r="A22" s="19">
        <v>12</v>
      </c>
      <c r="B22" s="7" t="s">
        <v>46</v>
      </c>
      <c r="C22" s="25" t="s">
        <v>80</v>
      </c>
      <c r="D22" s="20">
        <v>300</v>
      </c>
      <c r="E22" s="20">
        <v>14</v>
      </c>
      <c r="F22" s="20">
        <v>4</v>
      </c>
      <c r="G22" s="8">
        <f t="shared" si="0"/>
        <v>4256</v>
      </c>
      <c r="H22" s="8"/>
      <c r="I22" s="9" t="s">
        <v>48</v>
      </c>
      <c r="J22" s="9" t="s">
        <v>47</v>
      </c>
      <c r="K22" s="9"/>
      <c r="L22" s="9" t="s">
        <v>63</v>
      </c>
      <c r="M22" s="9"/>
    </row>
    <row r="23" spans="1:13" ht="201.75" customHeight="1" x14ac:dyDescent="0.25">
      <c r="A23" s="6">
        <v>13</v>
      </c>
      <c r="B23" s="7" t="s">
        <v>54</v>
      </c>
      <c r="C23" s="25" t="s">
        <v>73</v>
      </c>
      <c r="D23" s="20">
        <v>50</v>
      </c>
      <c r="E23" s="20">
        <v>242</v>
      </c>
      <c r="F23" s="20">
        <v>5</v>
      </c>
      <c r="G23" s="8">
        <f t="shared" si="0"/>
        <v>13310</v>
      </c>
      <c r="H23" s="8"/>
      <c r="I23" s="9" t="s">
        <v>56</v>
      </c>
      <c r="J23" s="9" t="s">
        <v>55</v>
      </c>
      <c r="K23" s="9"/>
      <c r="L23" s="9" t="s">
        <v>53</v>
      </c>
      <c r="M23" s="9"/>
    </row>
    <row r="24" spans="1:13" ht="165.75" x14ac:dyDescent="0.25">
      <c r="A24" s="6">
        <v>15</v>
      </c>
      <c r="B24" s="7" t="s">
        <v>58</v>
      </c>
      <c r="C24" s="25" t="s">
        <v>74</v>
      </c>
      <c r="D24" s="20">
        <v>200</v>
      </c>
      <c r="E24" s="20">
        <v>3</v>
      </c>
      <c r="F24" s="20">
        <v>4</v>
      </c>
      <c r="G24" s="8">
        <f t="shared" si="0"/>
        <v>612</v>
      </c>
      <c r="H24" s="8"/>
      <c r="I24" s="9" t="s">
        <v>90</v>
      </c>
      <c r="J24" s="9" t="s">
        <v>62</v>
      </c>
      <c r="K24" s="9"/>
      <c r="L24" s="9" t="s">
        <v>57</v>
      </c>
      <c r="M24" s="9"/>
    </row>
    <row r="25" spans="1:13" ht="135" customHeight="1" thickBot="1" x14ac:dyDescent="0.3">
      <c r="A25" s="19">
        <v>16</v>
      </c>
      <c r="B25" s="7" t="s">
        <v>59</v>
      </c>
      <c r="C25" s="25" t="s">
        <v>79</v>
      </c>
      <c r="D25" s="20">
        <v>200</v>
      </c>
      <c r="E25" s="20">
        <v>3</v>
      </c>
      <c r="F25" s="20">
        <v>4</v>
      </c>
      <c r="G25" s="8">
        <f t="shared" si="0"/>
        <v>612</v>
      </c>
      <c r="H25" s="8"/>
      <c r="I25" s="9" t="s">
        <v>60</v>
      </c>
      <c r="J25" s="9" t="s">
        <v>62</v>
      </c>
      <c r="K25" s="9"/>
      <c r="L25" s="9" t="s">
        <v>61</v>
      </c>
      <c r="M25" s="9"/>
    </row>
    <row r="26" spans="1:13" ht="21.75" customHeight="1" thickBot="1" x14ac:dyDescent="0.3">
      <c r="A26" s="35" t="s">
        <v>76</v>
      </c>
      <c r="B26" s="36"/>
      <c r="C26" s="36"/>
      <c r="D26" s="36"/>
      <c r="E26" s="36"/>
      <c r="F26" s="37"/>
      <c r="G26" s="28" t="s">
        <v>71</v>
      </c>
      <c r="H26" s="10"/>
      <c r="I26" s="10"/>
      <c r="J26" s="10"/>
      <c r="K26" s="10"/>
      <c r="L26" s="10"/>
      <c r="M26" s="10"/>
    </row>
    <row r="27" spans="1:13" ht="18.75" x14ac:dyDescent="0.25">
      <c r="A27" s="34" t="s">
        <v>77</v>
      </c>
      <c r="B27" s="34"/>
      <c r="C27" s="34"/>
      <c r="D27" s="34"/>
      <c r="E27" s="34"/>
      <c r="F27" s="34"/>
      <c r="G27" s="29" t="s">
        <v>78</v>
      </c>
      <c r="H27" s="11"/>
      <c r="I27" s="1"/>
      <c r="J27" s="1"/>
      <c r="K27" s="1"/>
      <c r="L27" s="1"/>
    </row>
    <row r="28" spans="1:13" x14ac:dyDescent="0.25">
      <c r="A28" s="1"/>
      <c r="B28" s="1"/>
      <c r="C28" s="23"/>
      <c r="D28" s="1"/>
      <c r="E28" s="11"/>
      <c r="F28" s="11"/>
      <c r="G28" s="1"/>
      <c r="H28" s="1"/>
      <c r="I28" s="1"/>
      <c r="J28" s="1"/>
      <c r="K28" s="1"/>
      <c r="L28" s="1"/>
    </row>
    <row r="29" spans="1:13" ht="36" customHeight="1" x14ac:dyDescent="0.25">
      <c r="A29" s="32" t="s">
        <v>75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3" x14ac:dyDescent="0.25">
      <c r="A30" s="1"/>
      <c r="B30" s="1"/>
      <c r="C30" s="23"/>
      <c r="D30" s="1"/>
      <c r="E30" s="11"/>
      <c r="F30" s="11"/>
      <c r="G30" s="1"/>
      <c r="H30" s="1"/>
      <c r="I30" s="1"/>
      <c r="J30" s="1"/>
      <c r="K30" s="1"/>
      <c r="L30" s="1"/>
    </row>
    <row r="31" spans="1:13" x14ac:dyDescent="0.25">
      <c r="A31" s="1"/>
      <c r="B31" s="1"/>
      <c r="C31" s="23"/>
      <c r="D31" s="1"/>
      <c r="E31" s="11"/>
      <c r="F31" s="11"/>
      <c r="G31" s="1"/>
      <c r="H31" s="1"/>
      <c r="I31" s="1"/>
      <c r="J31" s="1"/>
      <c r="K31" s="1"/>
      <c r="L31" s="1"/>
    </row>
    <row r="32" spans="1:13" x14ac:dyDescent="0.25">
      <c r="A32" s="33" t="s">
        <v>16</v>
      </c>
      <c r="B32" s="33"/>
      <c r="C32" s="33"/>
      <c r="D32" s="1"/>
      <c r="E32" s="11"/>
      <c r="F32" s="1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3"/>
      <c r="D33" s="1"/>
      <c r="E33" s="11"/>
      <c r="F33" s="11"/>
      <c r="G33" s="1"/>
      <c r="H33" s="1"/>
      <c r="I33" s="1"/>
      <c r="J33" s="1"/>
      <c r="K33" s="1"/>
      <c r="L33" s="1"/>
    </row>
    <row r="34" spans="1:12" x14ac:dyDescent="0.25">
      <c r="A34" s="12"/>
      <c r="B34" s="1"/>
      <c r="C34" s="26"/>
      <c r="D34" s="12"/>
      <c r="E34" s="1"/>
      <c r="F34" s="1"/>
      <c r="G34" s="12"/>
      <c r="H34" s="1"/>
      <c r="I34" s="1"/>
      <c r="J34" s="1"/>
      <c r="K34" s="1"/>
      <c r="L34" s="1"/>
    </row>
    <row r="35" spans="1:12" x14ac:dyDescent="0.25">
      <c r="A35" s="1"/>
      <c r="B35" s="1"/>
      <c r="C35" s="23"/>
      <c r="D35" s="1"/>
      <c r="E35" s="11"/>
      <c r="F35" s="11"/>
      <c r="G35" s="1"/>
      <c r="H35" s="1"/>
      <c r="I35" s="1"/>
      <c r="J35" s="13"/>
      <c r="K35" s="13"/>
      <c r="L35" s="13"/>
    </row>
    <row r="36" spans="1:12" x14ac:dyDescent="0.25">
      <c r="A36" s="1"/>
      <c r="B36" s="1"/>
      <c r="C36" s="23"/>
      <c r="D36" s="1"/>
      <c r="E36" s="11"/>
      <c r="F36" s="11"/>
      <c r="G36" s="1"/>
      <c r="H36" s="1"/>
      <c r="I36" s="1"/>
      <c r="J36" s="13"/>
      <c r="K36" s="13"/>
      <c r="L36" s="13"/>
    </row>
    <row r="37" spans="1:12" x14ac:dyDescent="0.25">
      <c r="A37" s="1"/>
      <c r="B37" s="1"/>
      <c r="C37" s="23"/>
      <c r="D37" s="1"/>
      <c r="E37" s="11"/>
      <c r="F37" s="11"/>
      <c r="G37" s="1"/>
      <c r="H37" s="1"/>
      <c r="I37" s="1"/>
      <c r="J37" s="30"/>
      <c r="K37" s="30"/>
      <c r="L37" s="14"/>
    </row>
    <row r="38" spans="1:12" x14ac:dyDescent="0.25">
      <c r="A38" s="1"/>
      <c r="B38" s="1"/>
      <c r="C38" s="23"/>
      <c r="D38" s="1"/>
      <c r="E38" s="11"/>
      <c r="F38" s="11"/>
      <c r="G38" s="1"/>
      <c r="H38" s="1"/>
      <c r="I38" s="1"/>
      <c r="J38" s="15"/>
      <c r="K38" s="16"/>
      <c r="L38" s="14"/>
    </row>
    <row r="39" spans="1:12" x14ac:dyDescent="0.25">
      <c r="A39" s="1"/>
      <c r="B39" s="1"/>
      <c r="C39" s="23"/>
      <c r="D39" s="1"/>
      <c r="E39" s="11"/>
      <c r="F39" s="11"/>
      <c r="G39" s="1"/>
      <c r="H39" s="1"/>
      <c r="I39" s="1"/>
      <c r="J39" s="15"/>
      <c r="K39" s="16"/>
      <c r="L39" s="14"/>
    </row>
    <row r="40" spans="1:12" x14ac:dyDescent="0.25">
      <c r="A40" s="1"/>
      <c r="B40" s="1"/>
      <c r="C40" s="23"/>
      <c r="D40" s="1"/>
      <c r="E40" s="1"/>
      <c r="F40" s="1"/>
      <c r="G40" s="1"/>
      <c r="H40" s="1"/>
      <c r="I40" s="17"/>
      <c r="J40" s="16"/>
      <c r="K40" s="16"/>
      <c r="L40" s="14"/>
    </row>
    <row r="41" spans="1:12" x14ac:dyDescent="0.25">
      <c r="A41" s="1"/>
      <c r="B41" s="21"/>
      <c r="C41" s="23"/>
      <c r="D41" s="1"/>
      <c r="E41" s="18"/>
      <c r="F41" s="18"/>
      <c r="G41" s="11"/>
      <c r="H41" s="11"/>
      <c r="I41" s="1"/>
      <c r="J41" s="15"/>
      <c r="K41" s="16"/>
      <c r="L41" s="14"/>
    </row>
    <row r="42" spans="1:12" x14ac:dyDescent="0.25">
      <c r="A42" s="1"/>
      <c r="B42" s="1"/>
      <c r="C42" s="23"/>
      <c r="D42" s="1"/>
      <c r="E42" s="11"/>
      <c r="F42" s="11"/>
      <c r="G42" s="11"/>
      <c r="H42" s="11"/>
      <c r="I42" s="1"/>
      <c r="J42" s="15"/>
      <c r="K42" s="13"/>
      <c r="L42" s="14"/>
    </row>
  </sheetData>
  <mergeCells count="6">
    <mergeCell ref="J37:K37"/>
    <mergeCell ref="A9:L9"/>
    <mergeCell ref="A29:L29"/>
    <mergeCell ref="A32:C32"/>
    <mergeCell ref="A27:F27"/>
    <mergeCell ref="A26:F26"/>
  </mergeCells>
  <hyperlinks>
    <hyperlink ref="L19" r:id="rId1"/>
    <hyperlink ref="L12" r:id="rId2"/>
    <hyperlink ref="L18" r:id="rId3"/>
    <hyperlink ref="L16" r:id="rId4"/>
    <hyperlink ref="L13" r:id="rId5"/>
    <hyperlink ref="L14" r:id="rId6"/>
    <hyperlink ref="L20" r:id="rId7"/>
  </hyperlinks>
  <pageMargins left="0.70866141732283472" right="0.70866141732283472" top="0.78740157480314965" bottom="0.78740157480314965" header="0.31496062992125984" footer="0.31496062992125984"/>
  <pageSetup paperSize="9" scale="38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2018-06-11T09:22:38Z</cp:lastPrinted>
  <dcterms:created xsi:type="dcterms:W3CDTF">2014-07-09T13:26:05Z</dcterms:created>
  <dcterms:modified xsi:type="dcterms:W3CDTF">2019-03-04T09:02:12Z</dcterms:modified>
</cp:coreProperties>
</file>