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List1" sheetId="1" r:id="rId1"/>
  </sheets>
  <definedNames>
    <definedName name="_xlnm.Print_Area" localSheetId="0">'List1'!$A$7:$C$19</definedName>
  </definedNames>
  <calcPr fullCalcOnLoad="1"/>
</workbook>
</file>

<file path=xl/sharedStrings.xml><?xml version="1.0" encoding="utf-8"?>
<sst xmlns="http://schemas.openxmlformats.org/spreadsheetml/2006/main" count="57" uniqueCount="49">
  <si>
    <t>Uchazeč:</t>
  </si>
  <si>
    <t>Univerzita Jana Evanglisty Purkyně v Ústí nad Labem</t>
  </si>
  <si>
    <t>(obchodní firma nebo název)</t>
  </si>
  <si>
    <t>Sídlo:</t>
  </si>
  <si>
    <t>(v případě fyzické osoby bydliště)</t>
  </si>
  <si>
    <t>Pasteurova 3544/1, 400 96  Ústí nad Labem</t>
  </si>
  <si>
    <t>(celá adresa vč. PSČ)</t>
  </si>
  <si>
    <t>Právní forma:</t>
  </si>
  <si>
    <t>IČ:</t>
  </si>
  <si>
    <t>DIČ:</t>
  </si>
  <si>
    <t>CZ44555601</t>
  </si>
  <si>
    <t>Položka</t>
  </si>
  <si>
    <t>Předmět</t>
  </si>
  <si>
    <t>Ks</t>
  </si>
  <si>
    <t>Cena za kus bez DPH</t>
  </si>
  <si>
    <t>1A</t>
  </si>
  <si>
    <t>10Gbit síťová karta</t>
  </si>
  <si>
    <t>1B</t>
  </si>
  <si>
    <t>Rozšíření RAM</t>
  </si>
  <si>
    <t>Celkem bez DPH</t>
  </si>
  <si>
    <t>Požadavek</t>
  </si>
  <si>
    <t>Nabídková cena za kus bez DPH (Kč)</t>
  </si>
  <si>
    <t>Nabídková cena celkem bez DPH</t>
  </si>
  <si>
    <t>Počet kusů</t>
  </si>
  <si>
    <t>DPH</t>
  </si>
  <si>
    <t>Nabízený produkt (produktové číslo)</t>
  </si>
  <si>
    <t>Nabídková cena celkem včetně DPH</t>
  </si>
  <si>
    <t>Minimální konfigurace:</t>
  </si>
  <si>
    <t>Typ</t>
  </si>
  <si>
    <t xml:space="preserve">1x 10 Gigabit Ethernet SFP+ síťový adaptér  </t>
  </si>
  <si>
    <t>SFP+ modul</t>
  </si>
  <si>
    <t>ano, součástí dodávky: 10GbE SFP+ single mode</t>
  </si>
  <si>
    <t>Rozhraní</t>
  </si>
  <si>
    <t>PCI-E</t>
  </si>
  <si>
    <t>Záruka:</t>
  </si>
  <si>
    <t>min. 2 roky</t>
  </si>
  <si>
    <t>Počet kusů:</t>
  </si>
  <si>
    <t>Popis stavu</t>
  </si>
  <si>
    <t>Do serveru Supermicro se základní deskou MBD-X9DRi-F -O X9DRi-F
16 paměťový banků;  osazených 8, 8 volných
Stávající užité paměťové moduly: 16GB 1866Mhz DDR3 ECC Registered, LP, Samsung (M393B2G70BH0-CMA)</t>
  </si>
  <si>
    <t>Požadujeme</t>
  </si>
  <si>
    <t>16GB Paměťové ECC moduly min. 1866MHz DDR3 Registered</t>
  </si>
  <si>
    <t>Montáž</t>
  </si>
  <si>
    <t>ne, pouze dodání modulů</t>
  </si>
  <si>
    <t>Záruka</t>
  </si>
  <si>
    <t>min. 3 roky</t>
  </si>
  <si>
    <t xml:space="preserve">Příloha č. 1 - podrobná specifikace </t>
  </si>
  <si>
    <t>"U21 - Kvalitní infrastruktura", reg. č. CZ.02.2.67/0.0/0.0/16_016/0002560</t>
  </si>
  <si>
    <t>Účastník doplní do zelených políček konkrétní zboží a komponenty, které nabízí.</t>
  </si>
  <si>
    <t>Max. cena celkem bez DPH, kterou nelze překročit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</si>
</sst>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[$Kč-405];[Red]\-#,##0.00\ [$Kč-405]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FF0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4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64" fontId="2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164" fontId="2" fillId="0" borderId="16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right"/>
    </xf>
    <xf numFmtId="164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33" borderId="18" xfId="0" applyFont="1" applyFill="1" applyBorder="1" applyAlignment="1">
      <alignment vertical="top" wrapText="1"/>
    </xf>
    <xf numFmtId="0" fontId="2" fillId="33" borderId="18" xfId="0" applyFont="1" applyFill="1" applyBorder="1" applyAlignment="1">
      <alignment horizontal="left" vertical="top" wrapText="1"/>
    </xf>
    <xf numFmtId="0" fontId="2" fillId="33" borderId="19" xfId="0" applyFont="1" applyFill="1" applyBorder="1" applyAlignment="1">
      <alignment vertical="top" wrapText="1"/>
    </xf>
    <xf numFmtId="0" fontId="3" fillId="33" borderId="18" xfId="0" applyFont="1" applyFill="1" applyBorder="1" applyAlignment="1">
      <alignment vertical="top" wrapText="1"/>
    </xf>
    <xf numFmtId="0" fontId="4" fillId="33" borderId="20" xfId="0" applyFont="1" applyFill="1" applyBorder="1" applyAlignment="1">
      <alignment vertical="top" wrapText="1"/>
    </xf>
    <xf numFmtId="0" fontId="3" fillId="33" borderId="21" xfId="0" applyFont="1" applyFill="1" applyBorder="1" applyAlignment="1">
      <alignment vertical="top" wrapText="1"/>
    </xf>
    <xf numFmtId="0" fontId="3" fillId="33" borderId="22" xfId="0" applyFont="1" applyFill="1" applyBorder="1" applyAlignment="1">
      <alignment vertical="top" wrapText="1"/>
    </xf>
    <xf numFmtId="0" fontId="3" fillId="33" borderId="23" xfId="0" applyFont="1" applyFill="1" applyBorder="1" applyAlignment="1">
      <alignment vertical="top" wrapText="1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left"/>
    </xf>
    <xf numFmtId="0" fontId="3" fillId="0" borderId="27" xfId="0" applyFont="1" applyBorder="1" applyAlignment="1">
      <alignment horizontal="center"/>
    </xf>
    <xf numFmtId="0" fontId="2" fillId="34" borderId="28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33" borderId="18" xfId="0" applyFont="1" applyFill="1" applyBorder="1" applyAlignment="1">
      <alignment horizontal="left" vertical="top" wrapText="1"/>
    </xf>
    <xf numFmtId="0" fontId="3" fillId="33" borderId="18" xfId="0" applyFont="1" applyFill="1" applyBorder="1" applyAlignment="1">
      <alignment horizontal="left" vertical="top" wrapText="1"/>
    </xf>
    <xf numFmtId="3" fontId="3" fillId="35" borderId="18" xfId="0" applyNumberFormat="1" applyFont="1" applyFill="1" applyBorder="1" applyAlignment="1">
      <alignment horizontal="left" vertical="top" wrapText="1"/>
    </xf>
    <xf numFmtId="0" fontId="3" fillId="33" borderId="19" xfId="0" applyFont="1" applyFill="1" applyBorder="1" applyAlignment="1">
      <alignment horizontal="left" vertical="top" wrapText="1"/>
    </xf>
    <xf numFmtId="0" fontId="0" fillId="35" borderId="18" xfId="0" applyFill="1" applyBorder="1" applyAlignment="1">
      <alignment horizontal="center"/>
    </xf>
    <xf numFmtId="0" fontId="38" fillId="36" borderId="31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1162050</xdr:colOff>
      <xdr:row>1</xdr:row>
      <xdr:rowOff>19050</xdr:rowOff>
    </xdr:from>
    <xdr:to>
      <xdr:col>4</xdr:col>
      <xdr:colOff>1447800</xdr:colOff>
      <xdr:row>4</xdr:row>
      <xdr:rowOff>38100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209550"/>
          <a:ext cx="185737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2</xdr:col>
      <xdr:colOff>1276350</xdr:colOff>
      <xdr:row>46</xdr:row>
      <xdr:rowOff>76200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324850"/>
          <a:ext cx="52578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0"/>
  <sheetViews>
    <sheetView tabSelected="1" zoomScalePageLayoutView="0" workbookViewId="0" topLeftCell="A1">
      <selection activeCell="D20" sqref="D20"/>
    </sheetView>
  </sheetViews>
  <sheetFormatPr defaultColWidth="8.8515625" defaultRowHeight="15"/>
  <cols>
    <col min="1" max="1" width="26.140625" style="0" customWidth="1"/>
    <col min="2" max="2" width="33.57421875" style="0" customWidth="1"/>
    <col min="3" max="3" width="37.140625" style="0" customWidth="1"/>
    <col min="4" max="4" width="23.57421875" style="0" customWidth="1"/>
    <col min="5" max="5" width="22.28125" style="0" customWidth="1"/>
  </cols>
  <sheetData>
    <row r="2" ht="15">
      <c r="B2" s="1"/>
    </row>
    <row r="3" spans="1:4" ht="15">
      <c r="A3" s="2"/>
      <c r="B3" s="3"/>
      <c r="C3" s="2"/>
      <c r="D3" s="4"/>
    </row>
    <row r="7" spans="1:5" ht="15">
      <c r="A7" s="32" t="s">
        <v>45</v>
      </c>
      <c r="B7" s="32"/>
      <c r="C7" s="32"/>
      <c r="D7" s="32"/>
      <c r="E7" s="32"/>
    </row>
    <row r="8" spans="1:3" ht="15" hidden="1">
      <c r="A8" s="33" t="s">
        <v>0</v>
      </c>
      <c r="B8" s="33"/>
      <c r="C8" s="5" t="s">
        <v>1</v>
      </c>
    </row>
    <row r="9" spans="1:3" ht="15" hidden="1">
      <c r="A9" s="6" t="s">
        <v>2</v>
      </c>
      <c r="B9" s="7"/>
      <c r="C9" s="8"/>
    </row>
    <row r="10" spans="1:3" ht="15" hidden="1">
      <c r="A10" s="34" t="s">
        <v>3</v>
      </c>
      <c r="B10" s="34"/>
      <c r="C10" s="8"/>
    </row>
    <row r="11" spans="1:3" ht="15" hidden="1">
      <c r="A11" s="35" t="s">
        <v>4</v>
      </c>
      <c r="B11" s="35"/>
      <c r="C11" s="8" t="s">
        <v>5</v>
      </c>
    </row>
    <row r="12" spans="1:3" ht="15" hidden="1">
      <c r="A12" s="35" t="s">
        <v>6</v>
      </c>
      <c r="B12" s="35"/>
      <c r="C12" s="8"/>
    </row>
    <row r="13" spans="1:3" ht="15" hidden="1">
      <c r="A13" s="34" t="s">
        <v>7</v>
      </c>
      <c r="B13" s="34"/>
      <c r="C13" s="8"/>
    </row>
    <row r="14" spans="1:3" ht="15" hidden="1">
      <c r="A14" s="34" t="s">
        <v>8</v>
      </c>
      <c r="B14" s="34"/>
      <c r="C14" s="8">
        <v>44555601</v>
      </c>
    </row>
    <row r="15" spans="1:3" ht="15" hidden="1">
      <c r="A15" s="36" t="s">
        <v>9</v>
      </c>
      <c r="B15" s="36"/>
      <c r="C15" s="9" t="s">
        <v>10</v>
      </c>
    </row>
    <row r="16" spans="1:5" ht="15">
      <c r="A16" s="32" t="s">
        <v>46</v>
      </c>
      <c r="B16" s="32"/>
      <c r="C16" s="32"/>
      <c r="D16" s="32"/>
      <c r="E16" s="32"/>
    </row>
    <row r="17" spans="1:3" ht="15">
      <c r="A17" s="29"/>
      <c r="B17" s="29"/>
      <c r="C17" s="30"/>
    </row>
    <row r="18" spans="1:5" ht="39.75" thickBot="1">
      <c r="A18" s="26" t="s">
        <v>11</v>
      </c>
      <c r="B18" s="27" t="s">
        <v>12</v>
      </c>
      <c r="C18" s="28" t="s">
        <v>13</v>
      </c>
      <c r="D18" s="12" t="s">
        <v>14</v>
      </c>
      <c r="E18" s="31" t="s">
        <v>48</v>
      </c>
    </row>
    <row r="19" spans="1:5" ht="15.75" thickBot="1">
      <c r="A19" s="10" t="s">
        <v>15</v>
      </c>
      <c r="B19" s="13" t="s">
        <v>16</v>
      </c>
      <c r="C19" s="11">
        <v>1</v>
      </c>
      <c r="D19" s="14">
        <v>4964</v>
      </c>
      <c r="E19" s="14">
        <f>C19*D19</f>
        <v>4964</v>
      </c>
    </row>
    <row r="20" spans="1:5" ht="15">
      <c r="A20" s="10" t="s">
        <v>17</v>
      </c>
      <c r="B20" s="13" t="s">
        <v>18</v>
      </c>
      <c r="C20" s="11">
        <v>8</v>
      </c>
      <c r="D20" s="14">
        <v>3967</v>
      </c>
      <c r="E20" s="14">
        <f>C20*D20</f>
        <v>31736</v>
      </c>
    </row>
    <row r="21" spans="1:6" ht="15">
      <c r="A21" s="2"/>
      <c r="B21" s="3"/>
      <c r="C21" s="2"/>
      <c r="D21" s="15" t="s">
        <v>19</v>
      </c>
      <c r="E21" s="16">
        <f>SUM(E19:E20)</f>
        <v>36700</v>
      </c>
      <c r="F21" s="17"/>
    </row>
    <row r="22" ht="15.75" thickBot="1"/>
    <row r="23" spans="1:5" ht="15.75" thickBot="1">
      <c r="A23" s="42" t="s">
        <v>47</v>
      </c>
      <c r="B23" s="42"/>
      <c r="C23" s="42"/>
      <c r="D23" s="42"/>
      <c r="E23" s="42"/>
    </row>
    <row r="24" spans="1:5" ht="26.25" customHeight="1" thickBot="1">
      <c r="A24" s="18" t="s">
        <v>15</v>
      </c>
      <c r="B24" s="37" t="s">
        <v>20</v>
      </c>
      <c r="C24" s="37"/>
      <c r="D24" s="20" t="s">
        <v>21</v>
      </c>
      <c r="E24" s="20"/>
    </row>
    <row r="25" spans="1:5" ht="27.75" customHeight="1">
      <c r="A25" s="18" t="str">
        <f>B19</f>
        <v>10Gbit síťová karta</v>
      </c>
      <c r="B25" s="37"/>
      <c r="C25" s="37"/>
      <c r="D25" s="19" t="s">
        <v>22</v>
      </c>
      <c r="E25" s="18"/>
    </row>
    <row r="26" spans="1:5" ht="15.75" customHeight="1">
      <c r="A26" s="21" t="s">
        <v>23</v>
      </c>
      <c r="B26" s="38">
        <f>C19</f>
        <v>1</v>
      </c>
      <c r="C26" s="38"/>
      <c r="D26" s="19" t="s">
        <v>24</v>
      </c>
      <c r="E26" s="18"/>
    </row>
    <row r="27" spans="1:5" ht="26.25" customHeight="1">
      <c r="A27" s="22" t="s">
        <v>25</v>
      </c>
      <c r="B27" s="39"/>
      <c r="C27" s="39"/>
      <c r="D27" s="19" t="s">
        <v>26</v>
      </c>
      <c r="E27" s="18"/>
    </row>
    <row r="28" spans="1:5" ht="18.75" customHeight="1">
      <c r="A28" s="40" t="s">
        <v>27</v>
      </c>
      <c r="B28" s="23" t="s">
        <v>28</v>
      </c>
      <c r="C28" s="24" t="s">
        <v>29</v>
      </c>
      <c r="D28" s="41"/>
      <c r="E28" s="41"/>
    </row>
    <row r="29" spans="1:5" ht="30.75" customHeight="1">
      <c r="A29" s="40"/>
      <c r="B29" s="23" t="s">
        <v>30</v>
      </c>
      <c r="C29" s="24" t="s">
        <v>31</v>
      </c>
      <c r="D29" s="41"/>
      <c r="E29" s="41"/>
    </row>
    <row r="30" spans="1:5" ht="15">
      <c r="A30" s="40"/>
      <c r="B30" s="23" t="s">
        <v>32</v>
      </c>
      <c r="C30" s="24" t="s">
        <v>33</v>
      </c>
      <c r="D30" s="41"/>
      <c r="E30" s="41"/>
    </row>
    <row r="31" spans="1:5" ht="15">
      <c r="A31" s="40"/>
      <c r="B31" s="25" t="s">
        <v>34</v>
      </c>
      <c r="C31" s="21" t="s">
        <v>35</v>
      </c>
      <c r="D31" s="41"/>
      <c r="E31" s="41"/>
    </row>
    <row r="32" ht="15.75" thickBot="1"/>
    <row r="33" spans="1:5" ht="25.5" customHeight="1" thickBot="1">
      <c r="A33" s="18" t="s">
        <v>17</v>
      </c>
      <c r="B33" s="37" t="s">
        <v>20</v>
      </c>
      <c r="C33" s="37"/>
      <c r="D33" s="20" t="s">
        <v>21</v>
      </c>
      <c r="E33" s="20"/>
    </row>
    <row r="34" spans="1:5" ht="24.75" customHeight="1">
      <c r="A34" s="18" t="str">
        <f>B20</f>
        <v>Rozšíření RAM</v>
      </c>
      <c r="B34" s="37"/>
      <c r="C34" s="37"/>
      <c r="D34" s="19" t="s">
        <v>22</v>
      </c>
      <c r="E34" s="18"/>
    </row>
    <row r="35" spans="1:5" ht="15.75" customHeight="1">
      <c r="A35" s="21" t="s">
        <v>36</v>
      </c>
      <c r="B35" s="38">
        <f>C20</f>
        <v>8</v>
      </c>
      <c r="C35" s="38"/>
      <c r="D35" s="19" t="s">
        <v>24</v>
      </c>
      <c r="E35" s="18"/>
    </row>
    <row r="36" spans="1:5" ht="25.5" customHeight="1">
      <c r="A36" s="22" t="s">
        <v>25</v>
      </c>
      <c r="B36" s="39"/>
      <c r="C36" s="39"/>
      <c r="D36" s="19" t="s">
        <v>26</v>
      </c>
      <c r="E36" s="18"/>
    </row>
    <row r="37" spans="1:5" ht="58.5" customHeight="1">
      <c r="A37" s="21" t="s">
        <v>37</v>
      </c>
      <c r="B37" s="38" t="s">
        <v>38</v>
      </c>
      <c r="C37" s="38"/>
      <c r="D37" s="37"/>
      <c r="E37" s="37"/>
    </row>
    <row r="38" spans="1:5" ht="15.75" customHeight="1">
      <c r="A38" s="21" t="s">
        <v>39</v>
      </c>
      <c r="B38" s="38" t="s">
        <v>40</v>
      </c>
      <c r="C38" s="38"/>
      <c r="D38" s="39"/>
      <c r="E38" s="39"/>
    </row>
    <row r="39" spans="1:5" ht="15.75" customHeight="1">
      <c r="A39" s="21" t="s">
        <v>41</v>
      </c>
      <c r="B39" s="38" t="s">
        <v>42</v>
      </c>
      <c r="C39" s="38"/>
      <c r="D39" s="39"/>
      <c r="E39" s="39"/>
    </row>
    <row r="40" spans="1:5" ht="15.75" customHeight="1">
      <c r="A40" s="21" t="s">
        <v>43</v>
      </c>
      <c r="B40" s="38" t="s">
        <v>44</v>
      </c>
      <c r="C40" s="38"/>
      <c r="D40" s="39"/>
      <c r="E40" s="39"/>
    </row>
  </sheetData>
  <sheetProtection selectLockedCells="1" selectUnlockedCells="1"/>
  <mergeCells count="31">
    <mergeCell ref="B39:C39"/>
    <mergeCell ref="D39:E39"/>
    <mergeCell ref="B40:C40"/>
    <mergeCell ref="D40:E40"/>
    <mergeCell ref="A16:E16"/>
    <mergeCell ref="A23:E23"/>
    <mergeCell ref="B34:C34"/>
    <mergeCell ref="B35:C35"/>
    <mergeCell ref="B36:C36"/>
    <mergeCell ref="B37:C37"/>
    <mergeCell ref="D37:E37"/>
    <mergeCell ref="B38:C38"/>
    <mergeCell ref="D38:E38"/>
    <mergeCell ref="A28:A31"/>
    <mergeCell ref="D28:E28"/>
    <mergeCell ref="D29:E29"/>
    <mergeCell ref="D30:E30"/>
    <mergeCell ref="D31:E31"/>
    <mergeCell ref="B33:C33"/>
    <mergeCell ref="A14:B14"/>
    <mergeCell ref="A15:B15"/>
    <mergeCell ref="B24:C24"/>
    <mergeCell ref="B25:C25"/>
    <mergeCell ref="B26:C26"/>
    <mergeCell ref="B27:C27"/>
    <mergeCell ref="A7:E7"/>
    <mergeCell ref="A8:B8"/>
    <mergeCell ref="A10:B10"/>
    <mergeCell ref="A11:B11"/>
    <mergeCell ref="A12:B12"/>
    <mergeCell ref="A13:B13"/>
  </mergeCells>
  <printOptions horizontalCentered="1"/>
  <pageMargins left="0.2361111111111111" right="0.2361111111111111" top="0.7479166666666667" bottom="0.7479166666666667" header="0.5118055555555555" footer="0.5118055555555555"/>
  <pageSetup fitToHeight="1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DrozdovaK</dc:creator>
  <cp:keywords/>
  <dc:description/>
  <cp:lastModifiedBy>DrozdovaK</cp:lastModifiedBy>
  <dcterms:created xsi:type="dcterms:W3CDTF">2019-01-04T10:00:24Z</dcterms:created>
  <dcterms:modified xsi:type="dcterms:W3CDTF">2019-01-10T10:21:22Z</dcterms:modified>
  <cp:category/>
  <cp:version/>
  <cp:contentType/>
  <cp:contentStatus/>
</cp:coreProperties>
</file>