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85" yWindow="65296" windowWidth="16740" windowHeight="12885" firstSheet="1" activeTab="1"/>
  </bookViews>
  <sheets>
    <sheet name="List4" sheetId="4" state="hidden" r:id="rId1"/>
    <sheet name="specifikace" sheetId="8" r:id="rId2"/>
  </sheets>
  <definedNames>
    <definedName name="DruhVZ">'List4'!$B$1:$B$9</definedName>
    <definedName name="hodnoceni">'List4'!$C$1:$C$2</definedName>
    <definedName name="kvalifikace">'List4'!$D$1:$D$2</definedName>
    <definedName name="TypVZ">'List4'!$A$1:$A$3</definedName>
  </definedNames>
  <calcPr calcId="162913"/>
</workbook>
</file>

<file path=xl/sharedStrings.xml><?xml version="1.0" encoding="utf-8"?>
<sst xmlns="http://schemas.openxmlformats.org/spreadsheetml/2006/main" count="309" uniqueCount="118">
  <si>
    <t>Nadlimitní veřejná zakázka</t>
  </si>
  <si>
    <t>Užší řízení</t>
  </si>
  <si>
    <t>Požaduji</t>
  </si>
  <si>
    <t>Nepožaduji</t>
  </si>
  <si>
    <t>Ekonomická výhodnost nabídky</t>
  </si>
  <si>
    <t>Položka</t>
  </si>
  <si>
    <t>Předmět</t>
  </si>
  <si>
    <t>Ks</t>
  </si>
  <si>
    <t>1A</t>
  </si>
  <si>
    <t>1B</t>
  </si>
  <si>
    <t>Požadavek</t>
  </si>
  <si>
    <t>Počet kusů:</t>
  </si>
  <si>
    <t>DPH</t>
  </si>
  <si>
    <t>Minimální konfigurace:</t>
  </si>
  <si>
    <t>Záruka:</t>
  </si>
  <si>
    <t>min. 2 roky</t>
  </si>
  <si>
    <t>Rozhraní:</t>
  </si>
  <si>
    <t>Procesor:</t>
  </si>
  <si>
    <t>Účastník doplní do zelených políček konkrétní zboží a komponenty, které nabízí.</t>
  </si>
  <si>
    <t>Nabídková cena za kus bez DPH (Kč)</t>
  </si>
  <si>
    <t>Nabídková cena celkem bez DPH</t>
  </si>
  <si>
    <t>Nabízený produkt (produktové číslo)</t>
  </si>
  <si>
    <t>Nabídková cena celkem včetně DPH</t>
  </si>
  <si>
    <t>Operační pamět:</t>
  </si>
  <si>
    <t>Optická mechanika:</t>
  </si>
  <si>
    <t>DVDRW</t>
  </si>
  <si>
    <t>Grafická karta</t>
  </si>
  <si>
    <t>Operační systém:</t>
  </si>
  <si>
    <t>Příslušenství:</t>
  </si>
  <si>
    <t>Pevný disk:</t>
  </si>
  <si>
    <t>Počítačová skříň:</t>
  </si>
  <si>
    <t>min. 8 GB DDR4</t>
  </si>
  <si>
    <t>ano</t>
  </si>
  <si>
    <t>monitor</t>
  </si>
  <si>
    <t>KAI.</t>
  </si>
  <si>
    <t xml:space="preserve">Počet kusů: </t>
  </si>
  <si>
    <t>middletower, min 2 USB zepředu, sluchatka a mikrofon vstup zepředu</t>
  </si>
  <si>
    <t>Zdroj:</t>
  </si>
  <si>
    <t>zdroj výkon min. 400W, účinnost min 80%, aktivní PFC, ATX 12V v2.3, 2x 12V oddělené napájecí větve, konektory: min 5x SATA napájecí konektory , min 2x MOLEX 4pin, min 1x FDD, min 2x PCI-E6, min 1x ATX, min 1x CPU 4 pin, EPS 12V V2.92, tichý ventilátor</t>
  </si>
  <si>
    <r>
      <t>min. čtyřjádrový čtyřvláknový, x86-64 kompatibilní,  PassMark CPU Mark min.</t>
    </r>
    <r>
      <rPr>
        <sz val="10"/>
        <color rgb="FF7030A0"/>
        <rFont val="Arial"/>
        <family val="2"/>
      </rPr>
      <t xml:space="preserve"> </t>
    </r>
    <r>
      <rPr>
        <sz val="10"/>
        <rFont val="Arial"/>
        <family val="2"/>
      </rPr>
      <t>8089</t>
    </r>
    <r>
      <rPr>
        <sz val="10"/>
        <color rgb="FF00B0F0"/>
        <rFont val="Arial"/>
        <family val="2"/>
      </rPr>
      <t xml:space="preserve"> </t>
    </r>
    <r>
      <rPr>
        <sz val="10"/>
        <rFont val="Arial"/>
        <family val="2"/>
      </rPr>
      <t>(2121 single thread) dle www.cpubenchmark.net Dodavatel uvede celkovou průměrnou hodnotu bodů ze všech měření. Tuto hodnotu zadavatel doporučuje doložit printscreenem ze stránky www.cpubenchmark.net</t>
    </r>
    <r>
      <rPr>
        <sz val="10"/>
        <color rgb="FF00B0F0"/>
        <rFont val="Arial"/>
        <family val="2"/>
      </rPr>
      <t xml:space="preserve"> </t>
    </r>
  </si>
  <si>
    <t>základní deska</t>
  </si>
  <si>
    <r>
      <t xml:space="preserve">PCIe x16, </t>
    </r>
    <r>
      <rPr>
        <sz val="10"/>
        <rFont val="Arial"/>
        <family val="2"/>
      </rPr>
      <t>PCI-E</t>
    </r>
    <r>
      <rPr>
        <sz val="10"/>
        <color rgb="FFFF0000"/>
        <rFont val="Arial"/>
        <family val="2"/>
      </rPr>
      <t xml:space="preserve"> </t>
    </r>
    <r>
      <rPr>
        <sz val="10"/>
        <color indexed="8"/>
        <rFont val="Arial"/>
        <family val="2"/>
      </rPr>
      <t>, 6x SATA III, 1x M.2, HDMI, DVI, D-Sub,min 2 x port USB 2.0, min 4x port USB 3.0,  4x DDR4 DIMM</t>
    </r>
  </si>
  <si>
    <t>Paměť RAM</t>
  </si>
  <si>
    <r>
      <t>8 GB DDR4</t>
    </r>
    <r>
      <rPr>
        <sz val="10"/>
        <color rgb="FF7030A0"/>
        <rFont val="Arial"/>
        <family val="2"/>
      </rPr>
      <t xml:space="preserve"> </t>
    </r>
    <r>
      <rPr>
        <sz val="10"/>
        <rFont val="Arial"/>
        <family val="2"/>
      </rPr>
      <t>možnost rozšíření na 32GB (min. 2 volné sloty)</t>
    </r>
  </si>
  <si>
    <t>min. 1TB, 7200 ot/min, SATA 6Gb/s, min 64MB Cache</t>
  </si>
  <si>
    <t>Síťová karta</t>
  </si>
  <si>
    <t>100/1000 Mb Ethernet, s podporou PXE</t>
  </si>
  <si>
    <t>Zvuková karta:</t>
  </si>
  <si>
    <r>
      <t xml:space="preserve">podpora monitoru o rozlišení min. </t>
    </r>
    <r>
      <rPr>
        <sz val="10"/>
        <rFont val="Arial"/>
        <family val="2"/>
      </rPr>
      <t>1920x1080</t>
    </r>
    <r>
      <rPr>
        <sz val="10"/>
        <color indexed="8"/>
        <rFont val="Arial"/>
        <family val="2"/>
      </rPr>
      <t xml:space="preserve">, min.1xVGA, min. </t>
    </r>
    <r>
      <rPr>
        <sz val="10"/>
        <rFont val="Arial"/>
        <family val="2"/>
      </rPr>
      <t>1xHDMI</t>
    </r>
    <r>
      <rPr>
        <sz val="10"/>
        <color indexed="8"/>
        <rFont val="Arial"/>
        <family val="2"/>
      </rPr>
      <t>,  podpora 3D akcelerace OpenGL</t>
    </r>
  </si>
  <si>
    <t>Vstupní a výstupní porty:</t>
  </si>
  <si>
    <t>vstup a výstup pro sluchátka a mikrofon  na předním panelu</t>
  </si>
  <si>
    <t xml:space="preserve">USB porty: </t>
  </si>
  <si>
    <t>min. 6 x USB porty celkem, min 2x USB 2.0 port na zadním panelu, min 1xUSB 3.0 port na předním panelu,  min 1x USB 2.0 port na předním panelu</t>
  </si>
  <si>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t>
    </r>
  </si>
  <si>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</si>
  <si>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Požadavky na servis:</t>
  </si>
  <si>
    <t>Zahájení a ukončení servisního zásahu v místě instalace</t>
  </si>
  <si>
    <t>Požadavky na rozšiřitelnost:</t>
  </si>
  <si>
    <t>volná 1 pozice pro 5,25" mechaniku nebo disk</t>
  </si>
  <si>
    <t>Záruční doba</t>
  </si>
  <si>
    <r>
      <rPr>
        <sz val="10"/>
        <rFont val="Arial"/>
        <family val="2"/>
      </rPr>
      <t>min 2 roky</t>
    </r>
    <r>
      <rPr>
        <sz val="10"/>
        <color indexed="8"/>
        <rFont val="Arial"/>
        <family val="2"/>
      </rPr>
      <t xml:space="preserve"> na sestavu,  5 let na disky</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</si>
  <si>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</si>
  <si>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</si>
  <si>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Monitor</t>
  </si>
  <si>
    <t>Display:</t>
  </si>
  <si>
    <t>Další</t>
  </si>
  <si>
    <t>Min. 2 roky</t>
  </si>
  <si>
    <t>PC sestava s monitorem a příslušenstvím - „kancelářská“</t>
  </si>
  <si>
    <t>MidiTower, nebo MiniTower</t>
  </si>
  <si>
    <t>x86-64 kompatibilní, min. 11500 bodů dle www.cpubenchmark.net, nejnovější generace</t>
  </si>
  <si>
    <t>min. 1 x 8 GB DDR4; min. 2133 MHz</t>
  </si>
  <si>
    <t>Pevný disk (systémový):</t>
  </si>
  <si>
    <t>min. 240 GB, SSD, min. SATA 6 Gb / s, min 500 MB / s zápis i čtení</t>
  </si>
  <si>
    <t>DVD vypalovačka, externí USB</t>
  </si>
  <si>
    <t>integrovaná</t>
  </si>
  <si>
    <t>integrovaná, podpora rozlišení min. 1920 x 1080, min. 2 x digitální výstup</t>
  </si>
  <si>
    <t>min. 3 x USB 2.0 porty celkem,
min. 1 x USB 3.1 Gen2,
min. 1 x na předním panelu</t>
  </si>
  <si>
    <t>Síťová karta:</t>
  </si>
  <si>
    <t>100/1000 Mb Ethernet</t>
  </si>
  <si>
    <t>Čtečka paměťových karet:</t>
  </si>
  <si>
    <t>Univerzální čtečka karet součástí skříně, nebo ve slotu zepředu v barvě skříně</t>
  </si>
  <si>
    <t>Myš:</t>
  </si>
  <si>
    <t>Drátová, laserový snímač min. 1000dpi, boční tlačítka, deaktivace aretace kolečka (rychlý scroll), čtyřsměrný scroll</t>
  </si>
  <si>
    <t>Klávesnice:</t>
  </si>
  <si>
    <t>Standardní USB klávesnice s CZ rozložením</t>
  </si>
  <si>
    <t>min. 64 bit, kompatibilní se systémem provozovaným zadavatelem, bez nutnosti pokročilých síťových služeb, nejnovější verze</t>
  </si>
  <si>
    <t xml:space="preserve">PC sestava s monitorem a příslušenstvím </t>
  </si>
  <si>
    <t>mid-tower</t>
  </si>
  <si>
    <t>min. 10000 bodů dle www.cpubenchmark.net
Dodavatel uvede celkovou průměrnou hodnotu bodů ze všech měření. Tuto hodnotu zadavatel doporučuje doložit printscreenem ze stránky www.cpubenchmark.net</t>
  </si>
  <si>
    <t>min. 256 GB z toho min. 126 GB SSD</t>
  </si>
  <si>
    <t>dedikovaná, s pamětí min. 3 GB</t>
  </si>
  <si>
    <t>Ostatní:</t>
  </si>
  <si>
    <t>LAN 10/100 Mbps, min. 2x USB 3.0</t>
  </si>
  <si>
    <t>Barva:</t>
  </si>
  <si>
    <t>KA III.</t>
  </si>
  <si>
    <t>KAIV.</t>
  </si>
  <si>
    <t>KA I; I.1.b-6</t>
  </si>
  <si>
    <t>PC sestava s monitorem a příslušenstvím - „grafická“</t>
  </si>
  <si>
    <t>KVK PF UJEP (KA I; I.1.b-6)</t>
  </si>
  <si>
    <t>x86-64 kompatibilní, min. 16000 bodů dle www.cpubenchmark.net, nejnovější generace</t>
  </si>
  <si>
    <t>min. 2 x 8 GB DDR4; min. 2133 MHz</t>
  </si>
  <si>
    <t>min. 240 GB, SSD, min. SATA 6 Gb / s, min. 500 MB / s zápis i čtení</t>
  </si>
  <si>
    <t>Pevný disk (datový):</t>
  </si>
  <si>
    <t>HDD, min. 1 TB</t>
  </si>
  <si>
    <t>DVD vypalovačka</t>
  </si>
  <si>
    <t>100 / 1000 Mb Ethernet</t>
  </si>
  <si>
    <t>Drátová, laserový snímač min. 1000 dpi, boční tlačítka, deaktivace aretace kolečka (rychlý scroll), čtyřsměrný scroll</t>
  </si>
  <si>
    <t xml:space="preserve">PC </t>
  </si>
  <si>
    <t xml:space="preserve">počítač </t>
  </si>
  <si>
    <t xml:space="preserve">KAI. </t>
  </si>
  <si>
    <t>„Učíme se učit spolu“, reg. číslo CZ.02.3.68/0.0/0.0/16_038/0006783</t>
  </si>
  <si>
    <t>Cena za kus vč. DPH</t>
  </si>
  <si>
    <r>
      <t xml:space="preserve">Maximální cena celkem </t>
    </r>
    <r>
      <rPr>
        <b/>
        <sz val="10"/>
        <color rgb="FFFF0000"/>
        <rFont val="Arial"/>
        <family val="2"/>
      </rPr>
      <t>včetně</t>
    </r>
    <r>
      <rPr>
        <b/>
        <sz val="10"/>
        <color indexed="8"/>
        <rFont val="Arial"/>
        <family val="2"/>
      </rPr>
      <t xml:space="preserve"> DPH</t>
    </r>
  </si>
  <si>
    <t>černá, tmavě šedá (standardní kancelářská barevnost)</t>
  </si>
  <si>
    <t>Příloha č. 1 - podrobná specifikace</t>
  </si>
  <si>
    <r>
      <t xml:space="preserve">LED monitor, IPS obrazovka, LED podsvícení, kontrast 1000:1, jas 250cd/m2, </t>
    </r>
    <r>
      <rPr>
        <sz val="10"/>
        <color rgb="FFFF0000"/>
        <rFont val="Arial"/>
        <family val="2"/>
      </rPr>
      <t>max. 6 ms</t>
    </r>
    <r>
      <rPr>
        <sz val="10"/>
        <rFont val="Arial"/>
        <family val="2"/>
      </rPr>
      <t xml:space="preserve">, poměr stran 16:9, vstup DVI, VGA, pozorovací úhel 178°  </t>
    </r>
  </si>
  <si>
    <r>
      <rPr>
        <sz val="10"/>
        <color rgb="FFFF0000"/>
        <rFont val="Arial"/>
        <family val="2"/>
      </rPr>
      <t>min. 23,8"</t>
    </r>
    <r>
      <rPr>
        <sz val="10"/>
        <color rgb="FF000000"/>
        <rFont val="Arial"/>
        <family val="2"/>
      </rPr>
      <t xml:space="preserve"> FullHD, MVA, PVA nebo IPS, digitální vstup. Matný, vestavěné reproduktory</t>
    </r>
  </si>
  <si>
    <r>
      <rPr>
        <sz val="10"/>
        <color rgb="FFFF0000"/>
        <rFont val="Segoe UI"/>
        <family val="2"/>
      </rPr>
      <t>min.</t>
    </r>
    <r>
      <rPr>
        <sz val="10"/>
        <color rgb="FF222222"/>
        <rFont val="Segoe UI"/>
        <family val="2"/>
      </rPr>
      <t xml:space="preserve"> </t>
    </r>
    <r>
      <rPr>
        <sz val="10"/>
        <color rgb="FFFF0000"/>
        <rFont val="Segoe UI"/>
        <family val="2"/>
      </rPr>
      <t>21,5"</t>
    </r>
    <r>
      <rPr>
        <sz val="10"/>
        <color rgb="FF222222"/>
        <rFont val="Segoe UI"/>
        <family val="2"/>
      </rPr>
      <t xml:space="preserve">  rozlišení 1920x1080 (Full HD)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</si>
</sst>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22">
    <font>
      <sz val="11"/>
      <color theme="1"/>
      <name val="Calibri"/>
      <family val="2"/>
      <scheme val="minor"/>
    </font>
    <font>
      <sz val="10"/>
      <name val="Arial"/>
      <family val="2"/>
    </font>
    <font>
      <b/>
      <sz val="10"/>
      <color theme="1"/>
      <name val="Arial"/>
      <family val="2"/>
    </font>
    <font>
      <b/>
      <sz val="10"/>
      <color rgb="FFFF0000"/>
      <name val="Arial"/>
      <family val="2"/>
    </font>
    <font>
      <b/>
      <sz val="10"/>
      <color indexed="8"/>
      <name val="Arial"/>
      <family val="2"/>
    </font>
    <font>
      <sz val="10"/>
      <color indexed="8"/>
      <name val="Arial"/>
      <family val="2"/>
    </font>
    <font>
      <sz val="10"/>
      <color indexed="8"/>
      <name val="Calibri"/>
      <family val="2"/>
    </font>
    <font>
      <u val="single"/>
      <sz val="11"/>
      <color theme="10"/>
      <name val="Calibri"/>
      <family val="2"/>
      <scheme val="minor"/>
    </font>
    <font>
      <sz val="11"/>
      <name val="Calibri"/>
      <family val="2"/>
    </font>
    <font>
      <b/>
      <sz val="10"/>
      <color rgb="FF000000"/>
      <name val="Arial"/>
      <family val="2"/>
    </font>
    <font>
      <b/>
      <sz val="11"/>
      <name val="Arial"/>
      <family val="2"/>
    </font>
    <font>
      <sz val="10"/>
      <color theme="1"/>
      <name val="Segoe UI"/>
      <family val="2"/>
    </font>
    <font>
      <u val="single"/>
      <sz val="11"/>
      <color rgb="FF0563C1"/>
      <name val="Calibri"/>
      <family val="2"/>
    </font>
    <font>
      <sz val="10"/>
      <color rgb="FF000000"/>
      <name val="Arial"/>
      <family val="2"/>
    </font>
    <font>
      <i/>
      <sz val="10"/>
      <color rgb="FF000000"/>
      <name val="Arial"/>
      <family val="2"/>
    </font>
    <font>
      <sz val="10"/>
      <color rgb="FF7030A0"/>
      <name val="Arial"/>
      <family val="2"/>
    </font>
    <font>
      <sz val="10"/>
      <color rgb="FF00B0F0"/>
      <name val="Arial"/>
      <family val="2"/>
    </font>
    <font>
      <sz val="10"/>
      <color rgb="FFFF0000"/>
      <name val="Arial"/>
      <family val="2"/>
    </font>
    <font>
      <sz val="10"/>
      <color rgb="FF222222"/>
      <name val="Segoe UI"/>
      <family val="2"/>
    </font>
    <font>
      <b/>
      <sz val="10"/>
      <color rgb="FFFF0000"/>
      <name val="Segoe UI"/>
      <family val="2"/>
    </font>
    <font>
      <sz val="11"/>
      <color rgb="FFFF0000"/>
      <name val="Calibri"/>
      <family val="2"/>
    </font>
    <font>
      <sz val="10"/>
      <color rgb="FFFF0000"/>
      <name val="Segoe UI"/>
      <family val="2"/>
    </font>
  </fonts>
  <fills count="20">
    <fill>
      <patternFill/>
    </fill>
    <fill>
      <patternFill patternType="gray125"/>
    </fill>
    <fill>
      <patternFill patternType="solid">
        <fgColor indexed="47"/>
        <bgColor indexed="64"/>
      </patternFill>
    </fill>
    <fill>
      <patternFill patternType="solid">
        <fgColor rgb="FFFFCC99"/>
        <bgColor indexed="64"/>
      </patternFill>
    </fill>
    <fill>
      <patternFill patternType="solid">
        <fgColor theme="9" tint="0.39998000860214233"/>
        <bgColor indexed="64"/>
      </patternFill>
    </fill>
    <fill>
      <patternFill patternType="solid">
        <fgColor theme="0"/>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99FF99"/>
        <bgColor indexed="64"/>
      </patternFill>
    </fill>
    <fill>
      <patternFill patternType="solid">
        <fgColor rgb="FFCCFFCC"/>
        <bgColor indexed="64"/>
      </patternFill>
    </fill>
    <fill>
      <patternFill patternType="solid">
        <fgColor rgb="FFCCFFCC"/>
        <bgColor indexed="64"/>
      </patternFill>
    </fill>
    <fill>
      <patternFill patternType="solid">
        <fgColor rgb="FFFFFF00"/>
        <bgColor indexed="64"/>
      </patternFill>
    </fill>
    <fill>
      <patternFill patternType="solid">
        <fgColor rgb="FF99FF99"/>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rgb="FFFFFF00"/>
        <bgColor indexed="64"/>
      </patternFill>
    </fill>
    <fill>
      <patternFill patternType="solid">
        <fgColor rgb="FF99FF99"/>
        <bgColor indexed="64"/>
      </patternFill>
    </fill>
    <fill>
      <patternFill patternType="solid">
        <fgColor rgb="FFFFFF00"/>
        <bgColor indexed="64"/>
      </patternFill>
    </fill>
  </fills>
  <borders count="63">
    <border>
      <left/>
      <right/>
      <top/>
      <bottom/>
      <diagonal/>
    </border>
    <border>
      <left style="thin"/>
      <right/>
      <top/>
      <bottom/>
    </border>
    <border>
      <left/>
      <right style="thin"/>
      <top/>
      <bottom/>
    </border>
    <border>
      <left style="thin"/>
      <right style="thin"/>
      <top style="thin"/>
      <bottom style="thin"/>
    </border>
    <border>
      <left style="medium"/>
      <right style="medium"/>
      <top style="medium"/>
      <bottom style="medium"/>
    </border>
    <border>
      <left style="thin"/>
      <right style="medium">
        <color indexed="8"/>
      </right>
      <top/>
      <bottom style="medium">
        <color indexed="8"/>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
      <left style="thin">
        <color rgb="FF000000"/>
      </left>
      <right style="thin">
        <color rgb="FF000000"/>
      </right>
      <top style="medium">
        <color rgb="FF000000"/>
      </top>
      <bottom style="thin">
        <color rgb="FF000000"/>
      </bottom>
    </border>
    <border>
      <left style="medium"/>
      <right style="medium"/>
      <top/>
      <bottom style="medium">
        <color indexed="8"/>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bottom/>
    </border>
    <border>
      <left style="medium">
        <color rgb="FF000000"/>
      </left>
      <right style="medium">
        <color rgb="FF000000"/>
      </right>
      <top style="medium">
        <color rgb="FF000000"/>
      </top>
      <bottom style="medium">
        <color rgb="FF000000"/>
      </bottom>
    </border>
    <border>
      <left style="medium"/>
      <right style="medium"/>
      <top/>
      <bottom style="medium"/>
    </border>
    <border>
      <left style="medium">
        <color indexed="8"/>
      </left>
      <right style="medium">
        <color indexed="8"/>
      </right>
      <top style="medium">
        <color indexed="8"/>
      </top>
      <bottom/>
    </border>
    <border>
      <left style="thin"/>
      <right style="medium"/>
      <top style="medium">
        <color indexed="8"/>
      </top>
      <bottom style="medium">
        <color indexed="8"/>
      </bottom>
    </border>
    <border>
      <left style="medium">
        <color indexed="8"/>
      </left>
      <right style="medium">
        <color indexed="8"/>
      </right>
      <top style="medium"/>
      <bottom style="medium"/>
    </border>
    <border>
      <left style="thin"/>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top style="medium">
        <color indexed="8"/>
      </top>
      <bottom style="medium"/>
    </border>
    <border>
      <left/>
      <right style="medium"/>
      <top style="medium">
        <color indexed="8"/>
      </top>
      <bottom style="medium"/>
    </border>
    <border>
      <left style="thin">
        <color rgb="FF000000"/>
      </left>
      <right style="medium">
        <color rgb="FF000000"/>
      </right>
      <top style="thin">
        <color rgb="FF000000"/>
      </top>
      <bottom style="thin">
        <color rgb="FF000000"/>
      </bottom>
    </border>
    <border>
      <left style="medium">
        <color rgb="FF000000"/>
      </left>
      <right style="medium">
        <color rgb="FF000000"/>
      </right>
      <top/>
      <bottom style="medium">
        <color rgb="FF000000"/>
      </bottom>
    </border>
    <border>
      <left/>
      <right/>
      <top/>
      <bottom style="medium">
        <color rgb="FF000000"/>
      </bottom>
    </border>
    <border>
      <left/>
      <right/>
      <top style="medium">
        <color rgb="FF000000"/>
      </top>
      <bottom style="medium">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medium"/>
      <right style="thin">
        <color rgb="FF000000"/>
      </right>
      <top style="thin">
        <color rgb="FF000000"/>
      </top>
      <bottom/>
    </border>
    <border>
      <left style="thin">
        <color rgb="FF000000"/>
      </left>
      <right style="medium"/>
      <top style="thin">
        <color rgb="FF000000"/>
      </top>
      <bottom style="thin">
        <color rgb="FF000000"/>
      </bottom>
    </border>
    <border>
      <left style="medium"/>
      <right style="medium"/>
      <top/>
      <bottom/>
    </border>
    <border>
      <left/>
      <right/>
      <top/>
      <bottom style="medium"/>
    </border>
    <border>
      <left/>
      <right/>
      <top style="medium"/>
      <bottom style="medium"/>
    </border>
    <border>
      <left style="medium"/>
      <right style="medium"/>
      <top style="medium"/>
      <bottom style="medium">
        <color indexed="8"/>
      </bottom>
    </border>
    <border>
      <left style="medium"/>
      <right style="medium"/>
      <top style="medium"/>
      <bottom/>
    </border>
    <border>
      <left style="medium"/>
      <right/>
      <top style="medium"/>
      <bottom style="medium"/>
    </border>
    <border>
      <left/>
      <right style="medium"/>
      <top style="medium"/>
      <bottom style="mediu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medium"/>
      <top/>
      <bottom style="medium"/>
    </border>
    <border>
      <left style="medium"/>
      <right/>
      <top/>
      <bottom style="medium">
        <color indexed="8"/>
      </bottom>
    </border>
    <border>
      <left/>
      <right style="medium"/>
      <top/>
      <bottom style="medium">
        <color indexed="8"/>
      </bottom>
    </border>
    <border>
      <left/>
      <right style="thin"/>
      <top style="medium"/>
      <bottom style="mediu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bottom style="medium">
        <color rgb="FF000000"/>
      </bottom>
    </border>
    <border>
      <left/>
      <right style="medium">
        <color rgb="FF000000"/>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148">
    <xf numFmtId="0" fontId="0" fillId="0" borderId="0" xfId="0"/>
    <xf numFmtId="0" fontId="6" fillId="0" borderId="1" xfId="0" applyFont="1" applyBorder="1"/>
    <xf numFmtId="0" fontId="6" fillId="0" borderId="0" xfId="0" applyFont="1" applyBorder="1"/>
    <xf numFmtId="0" fontId="6" fillId="0" borderId="2" xfId="0" applyFont="1" applyBorder="1"/>
    <xf numFmtId="0" fontId="4" fillId="0" borderId="3" xfId="0" applyFont="1" applyBorder="1" applyAlignment="1">
      <alignment horizontal="center"/>
    </xf>
    <xf numFmtId="0" fontId="4" fillId="0" borderId="3" xfId="0" applyNumberFormat="1" applyFont="1" applyFill="1" applyBorder="1" applyAlignment="1">
      <alignment horizontal="left" vertical="top" wrapText="1"/>
    </xf>
    <xf numFmtId="0" fontId="4" fillId="0" borderId="3" xfId="0" applyFont="1" applyBorder="1" applyAlignment="1">
      <alignment horizontal="left"/>
    </xf>
    <xf numFmtId="4" fontId="4" fillId="0" borderId="3" xfId="0" applyNumberFormat="1" applyFont="1" applyFill="1" applyBorder="1" applyAlignment="1">
      <alignment horizontal="left" vertical="top" wrapText="1"/>
    </xf>
    <xf numFmtId="18" fontId="4" fillId="0" borderId="3" xfId="0" applyNumberFormat="1" applyFont="1" applyFill="1" applyBorder="1" applyAlignment="1">
      <alignment horizontal="left" vertical="top" wrapText="1"/>
    </xf>
    <xf numFmtId="0" fontId="4" fillId="2" borderId="4" xfId="0" applyFont="1" applyFill="1" applyBorder="1" applyAlignment="1">
      <alignment horizontal="left" vertical="top" wrapText="1"/>
    </xf>
    <xf numFmtId="0" fontId="5" fillId="2" borderId="5" xfId="0" applyFont="1" applyFill="1" applyBorder="1" applyAlignment="1">
      <alignment vertical="top" wrapText="1"/>
    </xf>
    <xf numFmtId="0" fontId="5" fillId="2" borderId="0" xfId="0" applyFont="1" applyFill="1" applyBorder="1" applyAlignment="1">
      <alignment vertical="top" wrapText="1"/>
    </xf>
    <xf numFmtId="0" fontId="4" fillId="2" borderId="4"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9" fillId="0" borderId="9" xfId="0" applyFont="1" applyBorder="1" applyAlignment="1">
      <alignment horizontal="center"/>
    </xf>
    <xf numFmtId="0" fontId="5" fillId="2" borderId="10" xfId="0" applyFont="1" applyFill="1" applyBorder="1" applyAlignment="1">
      <alignment vertical="top" wrapText="1"/>
    </xf>
    <xf numFmtId="0" fontId="1" fillId="2" borderId="10" xfId="0" applyFont="1" applyFill="1" applyBorder="1" applyAlignment="1">
      <alignment vertical="top" wrapText="1"/>
    </xf>
    <xf numFmtId="0" fontId="11" fillId="0" borderId="0" xfId="0" applyFont="1" applyAlignment="1">
      <alignment vertical="center"/>
    </xf>
    <xf numFmtId="0" fontId="9" fillId="0" borderId="11" xfId="0" applyFont="1" applyBorder="1" applyAlignment="1">
      <alignment horizontal="center"/>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3" borderId="14" xfId="0" applyFont="1" applyFill="1" applyBorder="1" applyAlignment="1">
      <alignment vertical="top" wrapText="1"/>
    </xf>
    <xf numFmtId="0" fontId="9" fillId="3" borderId="15" xfId="0" applyFont="1" applyFill="1" applyBorder="1" applyAlignment="1">
      <alignment horizontal="left" vertical="top" wrapText="1"/>
    </xf>
    <xf numFmtId="0" fontId="0" fillId="0" borderId="0" xfId="0" applyFont="1" applyAlignment="1">
      <alignment/>
    </xf>
    <xf numFmtId="0" fontId="0" fillId="0" borderId="0" xfId="0" applyFont="1" applyAlignment="1">
      <alignment/>
    </xf>
    <xf numFmtId="0" fontId="4" fillId="4" borderId="16" xfId="0" applyFont="1" applyFill="1" applyBorder="1" applyAlignment="1">
      <alignment horizontal="left"/>
    </xf>
    <xf numFmtId="0" fontId="5" fillId="2" borderId="17" xfId="0" applyFont="1" applyFill="1" applyBorder="1" applyAlignment="1">
      <alignment vertical="top" wrapText="1"/>
    </xf>
    <xf numFmtId="0" fontId="5" fillId="2" borderId="18" xfId="0" applyFont="1" applyFill="1" applyBorder="1" applyAlignment="1">
      <alignment vertical="top" wrapText="1"/>
    </xf>
    <xf numFmtId="0" fontId="5" fillId="2" borderId="19" xfId="0" applyFont="1" applyFill="1" applyBorder="1" applyAlignment="1">
      <alignment vertical="top" wrapText="1"/>
    </xf>
    <xf numFmtId="0" fontId="5" fillId="5" borderId="0" xfId="0" applyFont="1" applyFill="1" applyBorder="1" applyAlignment="1">
      <alignment vertical="top" wrapText="1"/>
    </xf>
    <xf numFmtId="0" fontId="1"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0" xfId="0" applyFont="1" applyFill="1" applyBorder="1" applyAlignment="1">
      <alignment horizontal="center" vertical="top" wrapText="1"/>
    </xf>
    <xf numFmtId="0" fontId="4" fillId="2" borderId="20" xfId="0" applyFont="1" applyFill="1" applyBorder="1" applyAlignment="1">
      <alignment horizontal="left" vertical="center" wrapText="1"/>
    </xf>
    <xf numFmtId="0" fontId="4" fillId="2" borderId="21" xfId="0" applyFont="1" applyFill="1" applyBorder="1" applyAlignment="1">
      <alignment vertical="top" wrapText="1"/>
    </xf>
    <xf numFmtId="0" fontId="4" fillId="2" borderId="22" xfId="0" applyFont="1" applyFill="1" applyBorder="1" applyAlignment="1">
      <alignment vertical="top" wrapText="1"/>
    </xf>
    <xf numFmtId="0" fontId="4" fillId="2" borderId="5" xfId="0" applyFont="1" applyFill="1" applyBorder="1" applyAlignment="1">
      <alignment vertical="top" wrapText="1"/>
    </xf>
    <xf numFmtId="0" fontId="4" fillId="2" borderId="21" xfId="0" applyFont="1" applyFill="1" applyBorder="1" applyAlignment="1">
      <alignment horizontal="left" vertical="top" wrapText="1"/>
    </xf>
    <xf numFmtId="0" fontId="4"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9" fillId="0" borderId="13" xfId="0" applyFont="1" applyBorder="1" applyAlignment="1">
      <alignment horizontal="left" vertical="top" wrapText="1"/>
    </xf>
    <xf numFmtId="164" fontId="9" fillId="0" borderId="13" xfId="0" applyNumberFormat="1" applyFont="1" applyBorder="1" applyAlignment="1">
      <alignment horizontal="right" vertical="top"/>
    </xf>
    <xf numFmtId="164" fontId="9" fillId="0" borderId="26" xfId="0" applyNumberFormat="1" applyFont="1" applyBorder="1" applyAlignment="1">
      <alignment horizontal="right" vertical="top"/>
    </xf>
    <xf numFmtId="0" fontId="9" fillId="3" borderId="27" xfId="0" applyFont="1" applyFill="1" applyBorder="1" applyAlignment="1">
      <alignment vertical="top" wrapText="1"/>
    </xf>
    <xf numFmtId="0" fontId="13" fillId="3" borderId="27" xfId="0" applyFont="1" applyFill="1" applyBorder="1" applyAlignment="1">
      <alignment vertical="top" wrapText="1"/>
    </xf>
    <xf numFmtId="0" fontId="3" fillId="3" borderId="14" xfId="0" applyFont="1" applyFill="1" applyBorder="1" applyAlignment="1">
      <alignment vertical="top" wrapText="1"/>
    </xf>
    <xf numFmtId="0" fontId="13" fillId="3" borderId="28" xfId="0" applyFont="1" applyFill="1" applyBorder="1" applyAlignment="1">
      <alignment vertical="top" wrapText="1"/>
    </xf>
    <xf numFmtId="0" fontId="13" fillId="3" borderId="29" xfId="0" applyFont="1" applyFill="1" applyBorder="1" applyAlignment="1">
      <alignment vertical="top" wrapText="1"/>
    </xf>
    <xf numFmtId="0" fontId="13" fillId="3" borderId="15" xfId="0" applyFont="1" applyFill="1" applyBorder="1" applyAlignment="1">
      <alignment vertical="top" wrapText="1"/>
    </xf>
    <xf numFmtId="0" fontId="12" fillId="0" borderId="0" xfId="0" applyFont="1"/>
    <xf numFmtId="0" fontId="7" fillId="0" borderId="0" xfId="20" applyAlignment="1" applyProtection="1">
      <alignment vertical="center"/>
      <protection/>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vertical="top"/>
    </xf>
    <xf numFmtId="164" fontId="9" fillId="0" borderId="33" xfId="0" applyNumberFormat="1" applyFont="1" applyBorder="1" applyAlignment="1">
      <alignment horizontal="right" vertical="top"/>
    </xf>
    <xf numFmtId="0" fontId="9" fillId="6" borderId="4" xfId="0" applyFont="1" applyFill="1" applyBorder="1" applyAlignment="1">
      <alignment vertical="top" wrapText="1"/>
    </xf>
    <xf numFmtId="0" fontId="9" fillId="6" borderId="4" xfId="0" applyFont="1" applyFill="1" applyBorder="1" applyAlignment="1">
      <alignment horizontal="left" vertical="top" wrapText="1"/>
    </xf>
    <xf numFmtId="0" fontId="13" fillId="6" borderId="16" xfId="0" applyFont="1" applyFill="1" applyBorder="1" applyAlignment="1">
      <alignment vertical="top" wrapText="1"/>
    </xf>
    <xf numFmtId="0" fontId="3" fillId="6" borderId="34" xfId="0" applyFont="1" applyFill="1" applyBorder="1" applyAlignment="1">
      <alignment vertical="top" wrapText="1"/>
    </xf>
    <xf numFmtId="0" fontId="13" fillId="6" borderId="35" xfId="0" applyFont="1" applyFill="1" applyBorder="1" applyAlignment="1">
      <alignment vertical="top" wrapText="1"/>
    </xf>
    <xf numFmtId="0" fontId="13" fillId="6" borderId="36" xfId="0" applyFont="1" applyFill="1" applyBorder="1" applyAlignment="1">
      <alignment vertical="top" wrapText="1"/>
    </xf>
    <xf numFmtId="0" fontId="13" fillId="6" borderId="4" xfId="0" applyFont="1" applyFill="1" applyBorder="1" applyAlignment="1">
      <alignment vertical="top" wrapText="1"/>
    </xf>
    <xf numFmtId="0" fontId="5" fillId="2" borderId="37" xfId="0" applyFont="1" applyFill="1" applyBorder="1" applyAlignment="1">
      <alignment vertical="top" wrapText="1"/>
    </xf>
    <xf numFmtId="0" fontId="19" fillId="0" borderId="0" xfId="0" applyFont="1" applyFill="1" applyBorder="1" applyAlignment="1">
      <alignment vertical="center"/>
    </xf>
    <xf numFmtId="164" fontId="9" fillId="3" borderId="14" xfId="0" applyNumberFormat="1" applyFont="1" applyFill="1" applyBorder="1" applyAlignment="1">
      <alignment vertical="top" wrapText="1"/>
    </xf>
    <xf numFmtId="164" fontId="9" fillId="3" borderId="15" xfId="0" applyNumberFormat="1" applyFont="1" applyFill="1" applyBorder="1" applyAlignment="1">
      <alignment vertical="top" wrapText="1"/>
    </xf>
    <xf numFmtId="164" fontId="9" fillId="6" borderId="4" xfId="0" applyNumberFormat="1" applyFont="1" applyFill="1" applyBorder="1" applyAlignment="1">
      <alignment horizontal="center" vertical="center" wrapText="1"/>
    </xf>
    <xf numFmtId="0" fontId="3" fillId="2" borderId="7" xfId="0" applyFont="1" applyFill="1" applyBorder="1" applyAlignment="1">
      <alignment vertical="top" wrapText="1"/>
    </xf>
    <xf numFmtId="0" fontId="4" fillId="0" borderId="3" xfId="0" applyFont="1" applyBorder="1" applyAlignment="1">
      <alignment horizontal="center" wrapText="1"/>
    </xf>
    <xf numFmtId="0" fontId="4" fillId="2" borderId="34" xfId="0" applyFont="1" applyFill="1" applyBorder="1" applyAlignment="1">
      <alignment vertical="top" wrapText="1"/>
    </xf>
    <xf numFmtId="164" fontId="4" fillId="2" borderId="34" xfId="0" applyNumberFormat="1" applyFont="1" applyFill="1" applyBorder="1" applyAlignment="1">
      <alignment vertical="top" wrapText="1"/>
    </xf>
    <xf numFmtId="164" fontId="4" fillId="2" borderId="4" xfId="0" applyNumberFormat="1" applyFont="1" applyFill="1" applyBorder="1" applyAlignment="1">
      <alignment vertical="top" wrapText="1"/>
    </xf>
    <xf numFmtId="0" fontId="13" fillId="7" borderId="0" xfId="0" applyFont="1" applyFill="1" applyBorder="1" applyAlignment="1">
      <alignment vertical="top" wrapText="1"/>
    </xf>
    <xf numFmtId="0" fontId="13" fillId="7" borderId="4" xfId="0" applyFont="1" applyFill="1" applyBorder="1" applyAlignment="1">
      <alignment vertical="top" wrapText="1"/>
    </xf>
    <xf numFmtId="0" fontId="1" fillId="7" borderId="4" xfId="0" applyFont="1" applyFill="1" applyBorder="1" applyAlignment="1">
      <alignment horizontal="left" vertical="top" wrapText="1"/>
    </xf>
    <xf numFmtId="0" fontId="5" fillId="2" borderId="38" xfId="0" applyFont="1" applyFill="1" applyBorder="1" applyAlignment="1">
      <alignment vertical="top" wrapText="1"/>
    </xf>
    <xf numFmtId="0" fontId="5" fillId="2" borderId="34" xfId="0" applyFont="1" applyFill="1" applyBorder="1" applyAlignment="1">
      <alignment vertical="top" wrapText="1"/>
    </xf>
    <xf numFmtId="0" fontId="5" fillId="2" borderId="16" xfId="0" applyFont="1" applyFill="1" applyBorder="1" applyAlignment="1">
      <alignment vertical="top" wrapText="1"/>
    </xf>
    <xf numFmtId="0" fontId="9" fillId="8" borderId="27" xfId="0" applyFont="1" applyFill="1" applyBorder="1" applyAlignment="1">
      <alignment vertical="top" wrapText="1"/>
    </xf>
    <xf numFmtId="0" fontId="9" fillId="7" borderId="13" xfId="0" applyFont="1" applyFill="1" applyBorder="1" applyAlignment="1">
      <alignment horizontal="left" vertical="top" wrapText="1"/>
    </xf>
    <xf numFmtId="0" fontId="9" fillId="6" borderId="39" xfId="0" applyFont="1" applyFill="1" applyBorder="1" applyAlignment="1">
      <alignment horizontal="left" vertical="top" wrapText="1"/>
    </xf>
    <xf numFmtId="0" fontId="9" fillId="6" borderId="40" xfId="0" applyFont="1" applyFill="1" applyBorder="1" applyAlignment="1">
      <alignment horizontal="left" vertical="top" wrapText="1"/>
    </xf>
    <xf numFmtId="0" fontId="13" fillId="6" borderId="4" xfId="0" applyFont="1" applyFill="1" applyBorder="1" applyAlignment="1">
      <alignment horizontal="left" vertical="top" wrapText="1"/>
    </xf>
    <xf numFmtId="3" fontId="13" fillId="9" borderId="4" xfId="0" applyNumberFormat="1" applyFont="1" applyFill="1" applyBorder="1" applyAlignment="1">
      <alignment horizontal="left" vertical="top" wrapText="1"/>
    </xf>
    <xf numFmtId="0" fontId="14" fillId="10" borderId="4" xfId="0" applyFont="1" applyFill="1" applyBorder="1" applyAlignment="1">
      <alignment horizontal="center" vertical="top" wrapText="1"/>
    </xf>
    <xf numFmtId="0" fontId="13" fillId="10" borderId="4" xfId="0" applyFont="1" applyFill="1" applyBorder="1" applyAlignment="1">
      <alignment horizontal="center" vertical="top" wrapText="1"/>
    </xf>
    <xf numFmtId="0" fontId="9" fillId="10" borderId="4" xfId="0" applyFont="1" applyFill="1" applyBorder="1" applyAlignment="1">
      <alignment horizontal="center" vertical="top" wrapText="1"/>
    </xf>
    <xf numFmtId="0" fontId="10" fillId="10" borderId="4" xfId="0" applyFont="1" applyFill="1" applyBorder="1" applyAlignment="1">
      <alignment horizontal="center" vertical="center" wrapText="1"/>
    </xf>
    <xf numFmtId="0" fontId="9" fillId="10" borderId="39" xfId="0" applyFont="1" applyFill="1" applyBorder="1" applyAlignment="1">
      <alignment horizontal="center" vertical="top" wrapText="1"/>
    </xf>
    <xf numFmtId="0" fontId="9" fillId="10" borderId="40" xfId="0" applyFont="1" applyFill="1" applyBorder="1" applyAlignment="1">
      <alignment horizontal="center" vertical="top" wrapText="1"/>
    </xf>
    <xf numFmtId="0" fontId="13" fillId="3" borderId="41" xfId="0" applyFont="1" applyFill="1" applyBorder="1" applyAlignment="1">
      <alignment horizontal="left" vertical="top" wrapText="1"/>
    </xf>
    <xf numFmtId="0" fontId="8" fillId="0" borderId="14" xfId="0" applyFont="1" applyBorder="1"/>
    <xf numFmtId="0" fontId="8" fillId="0" borderId="27" xfId="0" applyFont="1" applyBorder="1"/>
    <xf numFmtId="0" fontId="9" fillId="6" borderId="39" xfId="0" applyFont="1" applyFill="1" applyBorder="1" applyAlignment="1">
      <alignment vertical="top" wrapText="1"/>
    </xf>
    <xf numFmtId="0" fontId="9" fillId="6" borderId="40" xfId="0" applyFont="1" applyFill="1" applyBorder="1" applyAlignment="1">
      <alignment vertical="top" wrapText="1"/>
    </xf>
    <xf numFmtId="0" fontId="13" fillId="11" borderId="42" xfId="0" applyFont="1" applyFill="1" applyBorder="1" applyAlignment="1">
      <alignment horizontal="center" vertical="top" wrapText="1"/>
    </xf>
    <xf numFmtId="0" fontId="8" fillId="0" borderId="43" xfId="0" applyFont="1" applyBorder="1"/>
    <xf numFmtId="0" fontId="3" fillId="12" borderId="44" xfId="0" applyFont="1" applyFill="1" applyBorder="1" applyAlignment="1">
      <alignment horizontal="center"/>
    </xf>
    <xf numFmtId="0" fontId="3" fillId="12" borderId="45" xfId="0" applyFont="1" applyFill="1" applyBorder="1" applyAlignment="1">
      <alignment horizontal="center"/>
    </xf>
    <xf numFmtId="0" fontId="3" fillId="12" borderId="46" xfId="0" applyFont="1" applyFill="1" applyBorder="1" applyAlignment="1">
      <alignment horizontal="center"/>
    </xf>
    <xf numFmtId="0" fontId="10" fillId="11" borderId="42" xfId="0" applyFont="1" applyFill="1" applyBorder="1" applyAlignment="1">
      <alignment horizontal="center" vertical="center" wrapText="1"/>
    </xf>
    <xf numFmtId="0" fontId="14" fillId="11" borderId="42" xfId="0" applyFont="1" applyFill="1" applyBorder="1" applyAlignment="1">
      <alignment horizontal="center" vertical="top" wrapText="1"/>
    </xf>
    <xf numFmtId="0" fontId="9" fillId="3" borderId="42" xfId="0" applyFont="1" applyFill="1" applyBorder="1" applyAlignment="1">
      <alignment vertical="top" wrapText="1"/>
    </xf>
    <xf numFmtId="0" fontId="9" fillId="3" borderId="43" xfId="0" applyFont="1" applyFill="1" applyBorder="1" applyAlignment="1">
      <alignment vertical="top" wrapText="1"/>
    </xf>
    <xf numFmtId="0" fontId="9" fillId="3" borderId="42" xfId="0" applyFont="1" applyFill="1" applyBorder="1" applyAlignment="1">
      <alignment horizontal="left" vertical="top" wrapText="1"/>
    </xf>
    <xf numFmtId="0" fontId="9" fillId="3" borderId="43" xfId="0" applyFont="1" applyFill="1" applyBorder="1" applyAlignment="1">
      <alignment horizontal="left" vertical="top" wrapText="1"/>
    </xf>
    <xf numFmtId="0" fontId="13" fillId="3" borderId="42" xfId="0" applyFont="1" applyFill="1" applyBorder="1" applyAlignment="1">
      <alignment horizontal="left" vertical="top" wrapText="1"/>
    </xf>
    <xf numFmtId="0" fontId="13" fillId="3" borderId="43" xfId="0" applyFont="1" applyFill="1" applyBorder="1" applyAlignment="1">
      <alignment horizontal="left" vertical="top" wrapText="1"/>
    </xf>
    <xf numFmtId="3" fontId="13" fillId="13" borderId="42" xfId="0" applyNumberFormat="1" applyFont="1" applyFill="1" applyBorder="1" applyAlignment="1">
      <alignment horizontal="left" vertical="top" wrapText="1"/>
    </xf>
    <xf numFmtId="3" fontId="13" fillId="13" borderId="43" xfId="0" applyNumberFormat="1"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14" borderId="39" xfId="0" applyFont="1" applyFill="1" applyBorder="1" applyAlignment="1">
      <alignment horizontal="center" vertical="top" wrapText="1"/>
    </xf>
    <xf numFmtId="0" fontId="5" fillId="14" borderId="40" xfId="0" applyFont="1" applyFill="1" applyBorder="1" applyAlignment="1">
      <alignment horizontal="center" vertical="top" wrapText="1"/>
    </xf>
    <xf numFmtId="0" fontId="1" fillId="2" borderId="21" xfId="0" applyFont="1" applyFill="1" applyBorder="1" applyAlignment="1">
      <alignment horizontal="left" vertical="top" wrapText="1"/>
    </xf>
    <xf numFmtId="0" fontId="4" fillId="15" borderId="47" xfId="0" applyFont="1" applyFill="1" applyBorder="1" applyAlignment="1">
      <alignment horizontal="center"/>
    </xf>
    <xf numFmtId="0" fontId="4" fillId="15" borderId="48" xfId="0" applyFont="1" applyFill="1" applyBorder="1" applyAlignment="1">
      <alignment horizontal="center"/>
    </xf>
    <xf numFmtId="0" fontId="4" fillId="15" borderId="49"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3" fillId="16" borderId="50" xfId="0" applyFont="1" applyFill="1" applyBorder="1" applyAlignment="1">
      <alignment horizontal="center"/>
    </xf>
    <xf numFmtId="0" fontId="3" fillId="16" borderId="51" xfId="0" applyFont="1" applyFill="1" applyBorder="1" applyAlignment="1">
      <alignment horizontal="center"/>
    </xf>
    <xf numFmtId="0" fontId="3" fillId="16" borderId="52" xfId="0" applyFont="1" applyFill="1" applyBorder="1" applyAlignment="1">
      <alignment horizontal="center"/>
    </xf>
    <xf numFmtId="0" fontId="4" fillId="17" borderId="53" xfId="0" applyFont="1" applyFill="1" applyBorder="1" applyAlignment="1">
      <alignment horizontal="center"/>
    </xf>
    <xf numFmtId="0" fontId="4" fillId="17" borderId="54" xfId="0" applyFont="1" applyFill="1" applyBorder="1" applyAlignment="1">
      <alignment horizontal="center"/>
    </xf>
    <xf numFmtId="0" fontId="4" fillId="17" borderId="55" xfId="0" applyFont="1" applyFill="1" applyBorder="1" applyAlignment="1">
      <alignment horizontal="center"/>
    </xf>
    <xf numFmtId="0" fontId="4" fillId="4" borderId="56" xfId="0" applyFont="1" applyFill="1" applyBorder="1" applyAlignment="1">
      <alignment horizontal="left"/>
    </xf>
    <xf numFmtId="0" fontId="4" fillId="4" borderId="57" xfId="0" applyFont="1" applyFill="1" applyBorder="1" applyAlignment="1">
      <alignment horizontal="left"/>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xf numFmtId="3" fontId="5" fillId="18" borderId="21" xfId="0" applyNumberFormat="1" applyFont="1" applyFill="1" applyBorder="1" applyAlignment="1">
      <alignment horizontal="left" vertical="top" wrapText="1"/>
    </xf>
    <xf numFmtId="3" fontId="5" fillId="18" borderId="23" xfId="0" applyNumberFormat="1" applyFont="1" applyFill="1" applyBorder="1" applyAlignment="1">
      <alignment horizontal="left" vertical="top" wrapText="1"/>
    </xf>
    <xf numFmtId="0" fontId="5" fillId="14" borderId="58" xfId="0" applyFont="1" applyFill="1" applyBorder="1" applyAlignment="1">
      <alignment horizontal="center" vertical="top" wrapText="1"/>
    </xf>
    <xf numFmtId="0" fontId="3" fillId="12" borderId="59" xfId="0" applyFont="1" applyFill="1" applyBorder="1" applyAlignment="1">
      <alignment horizontal="center"/>
    </xf>
    <xf numFmtId="0" fontId="20" fillId="0" borderId="45" xfId="0" applyFont="1" applyBorder="1"/>
    <xf numFmtId="0" fontId="20" fillId="0" borderId="60" xfId="0" applyFont="1" applyBorder="1"/>
    <xf numFmtId="0" fontId="3" fillId="12" borderId="42" xfId="0" applyFont="1" applyFill="1" applyBorder="1" applyAlignment="1">
      <alignment horizontal="center"/>
    </xf>
    <xf numFmtId="0" fontId="20" fillId="0" borderId="29" xfId="0" applyFont="1" applyBorder="1"/>
    <xf numFmtId="0" fontId="20" fillId="0" borderId="43" xfId="0" applyFont="1" applyBorder="1"/>
    <xf numFmtId="0" fontId="9" fillId="3" borderId="61" xfId="0" applyFont="1" applyFill="1" applyBorder="1" applyAlignment="1">
      <alignment vertical="top" wrapText="1"/>
    </xf>
    <xf numFmtId="0" fontId="8" fillId="0" borderId="62" xfId="0" applyFont="1" applyBorder="1"/>
    <xf numFmtId="0" fontId="1" fillId="17" borderId="0" xfId="0" applyFont="1" applyFill="1" applyAlignment="1">
      <alignment vertical="top" wrapText="1"/>
    </xf>
    <xf numFmtId="0" fontId="18" fillId="17" borderId="4" xfId="0" applyFont="1" applyFill="1" applyBorder="1" applyAlignment="1">
      <alignment wrapText="1"/>
    </xf>
    <xf numFmtId="0" fontId="13" fillId="19" borderId="27"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838200</xdr:colOff>
      <xdr:row>0</xdr:row>
      <xdr:rowOff>133350</xdr:rowOff>
    </xdr:from>
    <xdr:to>
      <xdr:col>5</xdr:col>
      <xdr:colOff>1038225</xdr:colOff>
      <xdr:row>4</xdr:row>
      <xdr:rowOff>57150</xdr:rowOff>
    </xdr:to>
    <xdr:pic>
      <xdr:nvPicPr>
        <xdr:cNvPr id="6" name="Obrázek 2"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81875" y="133350"/>
          <a:ext cx="20955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160"/>
  <sheetViews>
    <sheetView tabSelected="1" workbookViewId="0" topLeftCell="A37">
      <selection activeCell="D41" sqref="D41"/>
    </sheetView>
  </sheetViews>
  <sheetFormatPr defaultColWidth="9.140625" defaultRowHeight="15"/>
  <cols>
    <col min="2" max="2" width="26.140625" style="0" customWidth="1"/>
    <col min="3" max="3" width="33.8515625" style="0" customWidth="1"/>
    <col min="4" max="4" width="29.00390625" style="0" customWidth="1"/>
    <col min="5" max="5" width="28.421875" style="0" customWidth="1"/>
    <col min="6" max="6" width="17.00390625" style="0" customWidth="1"/>
    <col min="10" max="10" width="26.140625" style="0" customWidth="1"/>
    <col min="11" max="11" width="33.8515625" style="0" customWidth="1"/>
    <col min="12" max="12" width="29.00390625" style="0" customWidth="1"/>
  </cols>
  <sheetData>
    <row r="5" spans="2:6" ht="15">
      <c r="B5" s="121" t="s">
        <v>114</v>
      </c>
      <c r="C5" s="122"/>
      <c r="D5" s="122"/>
      <c r="E5" s="122"/>
      <c r="F5" s="122"/>
    </row>
    <row r="6" spans="2:6" ht="15">
      <c r="B6" s="123" t="s">
        <v>110</v>
      </c>
      <c r="C6" s="123"/>
      <c r="D6" s="123"/>
      <c r="E6" s="123"/>
      <c r="F6" s="123"/>
    </row>
    <row r="7" spans="2:6" ht="15">
      <c r="B7" s="1"/>
      <c r="C7" s="2"/>
      <c r="D7" s="2"/>
      <c r="E7" s="2"/>
      <c r="F7" s="3"/>
    </row>
    <row r="8" spans="2:6" ht="15">
      <c r="B8" s="124" t="s">
        <v>109</v>
      </c>
      <c r="C8" s="125"/>
      <c r="D8" s="125"/>
      <c r="E8" s="125"/>
      <c r="F8" s="126"/>
    </row>
    <row r="9" spans="2:6" ht="39">
      <c r="B9" s="4" t="s">
        <v>5</v>
      </c>
      <c r="C9" s="4" t="s">
        <v>6</v>
      </c>
      <c r="D9" s="4" t="s">
        <v>7</v>
      </c>
      <c r="E9" s="4" t="s">
        <v>111</v>
      </c>
      <c r="F9" s="71" t="s">
        <v>112</v>
      </c>
    </row>
    <row r="10" spans="2:6" ht="15">
      <c r="B10" s="5" t="s">
        <v>8</v>
      </c>
      <c r="C10" s="6" t="s">
        <v>108</v>
      </c>
      <c r="D10" s="6">
        <v>15</v>
      </c>
      <c r="E10" s="7">
        <v>16500</v>
      </c>
      <c r="F10" s="7">
        <f aca="true" t="shared" si="0" ref="F10:F11">D10*E10</f>
        <v>247500</v>
      </c>
    </row>
    <row r="11" spans="2:6" ht="15">
      <c r="B11" s="8" t="s">
        <v>9</v>
      </c>
      <c r="C11" s="6" t="s">
        <v>33</v>
      </c>
      <c r="D11" s="6">
        <v>15</v>
      </c>
      <c r="E11" s="7">
        <v>3500</v>
      </c>
      <c r="F11" s="7">
        <f t="shared" si="0"/>
        <v>52500</v>
      </c>
    </row>
    <row r="12" ht="15.75" thickBot="1"/>
    <row r="13" spans="2:6" ht="15">
      <c r="B13" s="118" t="s">
        <v>18</v>
      </c>
      <c r="C13" s="119"/>
      <c r="D13" s="119"/>
      <c r="E13" s="119"/>
      <c r="F13" s="120"/>
    </row>
    <row r="14" spans="2:6" ht="15.75" thickBot="1">
      <c r="B14" s="127" t="s">
        <v>34</v>
      </c>
      <c r="C14" s="128"/>
      <c r="D14" s="128"/>
      <c r="E14" s="128"/>
      <c r="F14" s="129"/>
    </row>
    <row r="15" spans="2:6" ht="26.25" thickBot="1">
      <c r="B15" s="27" t="s">
        <v>8</v>
      </c>
      <c r="C15" s="130" t="s">
        <v>10</v>
      </c>
      <c r="D15" s="131"/>
      <c r="E15" s="72" t="s">
        <v>19</v>
      </c>
      <c r="F15" s="73"/>
    </row>
    <row r="16" spans="2:6" ht="26.25" thickBot="1">
      <c r="B16" s="12" t="s">
        <v>107</v>
      </c>
      <c r="C16" s="132"/>
      <c r="D16" s="133"/>
      <c r="E16" s="9" t="s">
        <v>20</v>
      </c>
      <c r="F16" s="74"/>
    </row>
    <row r="17" spans="2:6" ht="15.75" thickBot="1">
      <c r="B17" s="13" t="s">
        <v>35</v>
      </c>
      <c r="C17" s="113">
        <v>15</v>
      </c>
      <c r="D17" s="114"/>
      <c r="E17" s="9" t="s">
        <v>12</v>
      </c>
      <c r="F17" s="74"/>
    </row>
    <row r="18" spans="2:6" ht="26.25" thickBot="1">
      <c r="B18" s="70" t="s">
        <v>21</v>
      </c>
      <c r="C18" s="134"/>
      <c r="D18" s="135"/>
      <c r="E18" s="9" t="s">
        <v>22</v>
      </c>
      <c r="F18" s="74"/>
    </row>
    <row r="19" spans="2:6" ht="39" thickBot="1">
      <c r="B19" s="28" t="s">
        <v>13</v>
      </c>
      <c r="C19" s="65" t="s">
        <v>30</v>
      </c>
      <c r="D19" s="65" t="s">
        <v>36</v>
      </c>
      <c r="E19" s="115"/>
      <c r="F19" s="136"/>
    </row>
    <row r="20" spans="2:6" ht="115.5" thickBot="1">
      <c r="B20" s="14"/>
      <c r="C20" s="17" t="s">
        <v>37</v>
      </c>
      <c r="D20" s="17" t="s">
        <v>38</v>
      </c>
      <c r="E20" s="115"/>
      <c r="F20" s="136"/>
    </row>
    <row r="21" spans="2:6" ht="141" thickBot="1">
      <c r="B21" s="14"/>
      <c r="C21" s="17" t="s">
        <v>17</v>
      </c>
      <c r="D21" s="17" t="s">
        <v>39</v>
      </c>
      <c r="E21" s="115"/>
      <c r="F21" s="116"/>
    </row>
    <row r="22" spans="2:6" ht="51.75" thickBot="1">
      <c r="B22" s="14"/>
      <c r="C22" s="17" t="s">
        <v>40</v>
      </c>
      <c r="D22" s="17" t="s">
        <v>41</v>
      </c>
      <c r="E22" s="115"/>
      <c r="F22" s="136"/>
    </row>
    <row r="23" spans="2:6" ht="26.25" thickBot="1">
      <c r="B23" s="14"/>
      <c r="C23" s="17" t="s">
        <v>42</v>
      </c>
      <c r="D23" s="17" t="s">
        <v>43</v>
      </c>
      <c r="E23" s="115"/>
      <c r="F23" s="136"/>
    </row>
    <row r="24" spans="2:6" ht="26.25" thickBot="1">
      <c r="B24" s="14"/>
      <c r="C24" s="17" t="s">
        <v>29</v>
      </c>
      <c r="D24" s="17" t="s">
        <v>44</v>
      </c>
      <c r="E24" s="115"/>
      <c r="F24" s="116"/>
    </row>
    <row r="25" spans="2:6" ht="26.25" thickBot="1">
      <c r="B25" s="14"/>
      <c r="C25" s="17" t="s">
        <v>45</v>
      </c>
      <c r="D25" s="17" t="s">
        <v>46</v>
      </c>
      <c r="E25" s="115"/>
      <c r="F25" s="136"/>
    </row>
    <row r="26" spans="2:6" ht="15.75" thickBot="1">
      <c r="B26" s="14"/>
      <c r="C26" s="17" t="s">
        <v>47</v>
      </c>
      <c r="D26" s="17" t="s">
        <v>32</v>
      </c>
      <c r="E26" s="115"/>
      <c r="F26" s="136"/>
    </row>
    <row r="27" spans="2:6" ht="51.75" thickBot="1">
      <c r="B27" s="14"/>
      <c r="C27" s="15" t="s">
        <v>26</v>
      </c>
      <c r="D27" s="17" t="s">
        <v>48</v>
      </c>
      <c r="E27" s="115"/>
      <c r="F27" s="116"/>
    </row>
    <row r="28" spans="2:6" ht="26.25" thickBot="1">
      <c r="B28" s="14"/>
      <c r="C28" s="17" t="s">
        <v>49</v>
      </c>
      <c r="D28" s="17" t="s">
        <v>50</v>
      </c>
      <c r="E28" s="115"/>
      <c r="F28" s="136"/>
    </row>
    <row r="29" spans="2:6" ht="64.5" thickBot="1">
      <c r="B29" s="11"/>
      <c r="C29" s="29" t="s">
        <v>51</v>
      </c>
      <c r="D29" s="17" t="s">
        <v>52</v>
      </c>
      <c r="E29" s="115"/>
      <c r="F29" s="136"/>
    </row>
    <row r="30" spans="2:6" ht="217.5" thickBot="1">
      <c r="B30" s="14"/>
      <c r="C30" s="17" t="s">
        <v>28</v>
      </c>
      <c r="D30" s="17" t="s">
        <v>53</v>
      </c>
      <c r="E30" s="115"/>
      <c r="F30" s="116"/>
    </row>
    <row r="31" spans="2:6" ht="141" thickBot="1">
      <c r="B31" s="11"/>
      <c r="C31" s="17" t="s">
        <v>27</v>
      </c>
      <c r="D31" s="18" t="s">
        <v>54</v>
      </c>
      <c r="E31" s="115"/>
      <c r="F31" s="136"/>
    </row>
    <row r="32" spans="2:6" ht="15.75" thickBot="1">
      <c r="B32" s="30" t="s">
        <v>55</v>
      </c>
      <c r="C32" s="113" t="s">
        <v>56</v>
      </c>
      <c r="D32" s="114"/>
      <c r="E32" s="115"/>
      <c r="F32" s="136"/>
    </row>
    <row r="33" spans="2:6" ht="15.75" thickBot="1">
      <c r="B33" s="30" t="s">
        <v>57</v>
      </c>
      <c r="C33" s="113" t="s">
        <v>58</v>
      </c>
      <c r="D33" s="114"/>
      <c r="E33" s="115"/>
      <c r="F33" s="116"/>
    </row>
    <row r="34" spans="2:6" ht="15.75" thickBot="1">
      <c r="B34" s="30" t="s">
        <v>59</v>
      </c>
      <c r="C34" s="113" t="s">
        <v>60</v>
      </c>
      <c r="D34" s="114"/>
      <c r="E34" s="115"/>
      <c r="F34" s="116"/>
    </row>
    <row r="35" spans="2:6" ht="48.75" customHeight="1" thickBot="1">
      <c r="B35" s="13" t="s">
        <v>61</v>
      </c>
      <c r="C35" s="117" t="s">
        <v>62</v>
      </c>
      <c r="D35" s="114"/>
      <c r="E35" s="115"/>
      <c r="F35" s="116"/>
    </row>
    <row r="36" spans="2:6" ht="15.75" thickBot="1">
      <c r="B36" s="31"/>
      <c r="C36" s="32"/>
      <c r="D36" s="33"/>
      <c r="E36" s="34"/>
      <c r="F36" s="34"/>
    </row>
    <row r="37" spans="2:6" ht="26.25" thickBot="1">
      <c r="B37" s="35" t="s">
        <v>9</v>
      </c>
      <c r="C37" s="36" t="s">
        <v>10</v>
      </c>
      <c r="D37" s="37"/>
      <c r="E37" s="12" t="s">
        <v>19</v>
      </c>
      <c r="F37" s="74"/>
    </row>
    <row r="38" spans="2:6" ht="26.25" thickBot="1">
      <c r="B38" s="38" t="s">
        <v>63</v>
      </c>
      <c r="C38" s="39"/>
      <c r="D38" s="40"/>
      <c r="E38" s="9" t="s">
        <v>20</v>
      </c>
      <c r="F38" s="74"/>
    </row>
    <row r="39" spans="2:6" ht="15.75" thickBot="1">
      <c r="B39" s="10" t="s">
        <v>11</v>
      </c>
      <c r="C39" s="41">
        <v>15</v>
      </c>
      <c r="D39" s="42"/>
      <c r="E39" s="9" t="s">
        <v>12</v>
      </c>
      <c r="F39" s="74"/>
    </row>
    <row r="40" spans="2:6" ht="26.25" thickBot="1">
      <c r="B40" s="70" t="s">
        <v>21</v>
      </c>
      <c r="C40" s="134"/>
      <c r="D40" s="135"/>
      <c r="E40" s="9" t="s">
        <v>22</v>
      </c>
      <c r="F40" s="74"/>
    </row>
    <row r="41" spans="2:6" ht="29.25" thickBot="1">
      <c r="B41" s="78" t="s">
        <v>13</v>
      </c>
      <c r="C41" s="75" t="s">
        <v>64</v>
      </c>
      <c r="D41" s="146" t="s">
        <v>117</v>
      </c>
      <c r="E41" s="115"/>
      <c r="F41" s="136"/>
    </row>
    <row r="42" spans="2:6" ht="64.5" thickBot="1">
      <c r="B42" s="79"/>
      <c r="C42" s="76" t="s">
        <v>65</v>
      </c>
      <c r="D42" s="145" t="s">
        <v>115</v>
      </c>
      <c r="E42" s="115"/>
      <c r="F42" s="136"/>
    </row>
    <row r="43" spans="2:6" ht="15.75" thickBot="1">
      <c r="B43" s="80"/>
      <c r="C43" s="76" t="s">
        <v>14</v>
      </c>
      <c r="D43" s="77" t="s">
        <v>66</v>
      </c>
      <c r="E43" s="115"/>
      <c r="F43" s="116"/>
    </row>
    <row r="44" ht="15.75" thickBot="1"/>
    <row r="45" spans="2:6" ht="39">
      <c r="B45" s="20" t="s">
        <v>5</v>
      </c>
      <c r="C45" s="16" t="s">
        <v>6</v>
      </c>
      <c r="D45" s="16" t="s">
        <v>7</v>
      </c>
      <c r="E45" s="4" t="s">
        <v>111</v>
      </c>
      <c r="F45" s="71" t="s">
        <v>112</v>
      </c>
    </row>
    <row r="46" spans="2:6" ht="15">
      <c r="B46" s="137" t="s">
        <v>96</v>
      </c>
      <c r="C46" s="138"/>
      <c r="D46" s="138"/>
      <c r="E46" s="138"/>
      <c r="F46" s="139"/>
    </row>
    <row r="47" spans="2:6" ht="25.5">
      <c r="B47" s="21" t="s">
        <v>8</v>
      </c>
      <c r="C47" s="43" t="s">
        <v>67</v>
      </c>
      <c r="D47" s="22">
        <v>1</v>
      </c>
      <c r="E47" s="44">
        <v>20000</v>
      </c>
      <c r="F47" s="45">
        <f aca="true" t="shared" si="1" ref="F47:F48">D47*E47</f>
        <v>20000</v>
      </c>
    </row>
    <row r="48" spans="2:6" ht="25.5">
      <c r="B48" s="21" t="s">
        <v>9</v>
      </c>
      <c r="C48" s="43" t="s">
        <v>97</v>
      </c>
      <c r="D48" s="22">
        <v>2</v>
      </c>
      <c r="E48" s="44">
        <v>25000</v>
      </c>
      <c r="F48" s="45">
        <f t="shared" si="1"/>
        <v>50000</v>
      </c>
    </row>
    <row r="49" ht="15.75" thickBot="1"/>
    <row r="50" spans="2:6" ht="15.75" thickBot="1">
      <c r="B50" s="140" t="s">
        <v>98</v>
      </c>
      <c r="C50" s="141"/>
      <c r="D50" s="141"/>
      <c r="E50" s="141"/>
      <c r="F50" s="142"/>
    </row>
    <row r="51" spans="2:6" ht="30" customHeight="1" thickBot="1">
      <c r="B51" s="46" t="s">
        <v>8</v>
      </c>
      <c r="C51" s="143" t="s">
        <v>10</v>
      </c>
      <c r="D51" s="144"/>
      <c r="E51" s="12" t="s">
        <v>19</v>
      </c>
      <c r="F51" s="74"/>
    </row>
    <row r="52" spans="2:6" ht="42" customHeight="1" thickBot="1">
      <c r="B52" s="81" t="s">
        <v>67</v>
      </c>
      <c r="C52" s="107"/>
      <c r="D52" s="99"/>
      <c r="E52" s="9" t="s">
        <v>20</v>
      </c>
      <c r="F52" s="74"/>
    </row>
    <row r="53" spans="2:6" ht="12.75" customHeight="1" thickBot="1">
      <c r="B53" s="47" t="s">
        <v>11</v>
      </c>
      <c r="C53" s="109">
        <v>1</v>
      </c>
      <c r="D53" s="99"/>
      <c r="E53" s="9" t="s">
        <v>12</v>
      </c>
      <c r="F53" s="74"/>
    </row>
    <row r="54" spans="2:6" ht="31.5" customHeight="1" thickBot="1">
      <c r="B54" s="48" t="s">
        <v>21</v>
      </c>
      <c r="C54" s="111"/>
      <c r="D54" s="99"/>
      <c r="E54" s="9" t="s">
        <v>22</v>
      </c>
      <c r="F54" s="74"/>
    </row>
    <row r="55" spans="2:6" ht="42" customHeight="1" thickBot="1">
      <c r="B55" s="93" t="s">
        <v>13</v>
      </c>
      <c r="C55" s="49" t="s">
        <v>64</v>
      </c>
      <c r="D55" s="147" t="s">
        <v>116</v>
      </c>
      <c r="E55" s="104"/>
      <c r="F55" s="99"/>
    </row>
    <row r="56" spans="2:6" ht="32.25" customHeight="1" thickBot="1">
      <c r="B56" s="94"/>
      <c r="C56" s="49" t="s">
        <v>30</v>
      </c>
      <c r="D56" s="47" t="s">
        <v>68</v>
      </c>
      <c r="E56" s="98"/>
      <c r="F56" s="99"/>
    </row>
    <row r="57" spans="2:6" ht="49.5" customHeight="1" thickBot="1">
      <c r="B57" s="94"/>
      <c r="C57" s="49" t="s">
        <v>17</v>
      </c>
      <c r="D57" s="47" t="s">
        <v>69</v>
      </c>
      <c r="E57" s="98"/>
      <c r="F57" s="99"/>
    </row>
    <row r="58" spans="2:6" ht="32.25" customHeight="1" thickBot="1">
      <c r="B58" s="94"/>
      <c r="C58" s="49" t="s">
        <v>23</v>
      </c>
      <c r="D58" s="47" t="s">
        <v>70</v>
      </c>
      <c r="E58" s="98"/>
      <c r="F58" s="99"/>
    </row>
    <row r="59" spans="2:6" ht="12.75" customHeight="1" thickBot="1">
      <c r="B59" s="94"/>
      <c r="C59" s="49" t="s">
        <v>71</v>
      </c>
      <c r="D59" s="47" t="s">
        <v>72</v>
      </c>
      <c r="E59" s="98"/>
      <c r="F59" s="99"/>
    </row>
    <row r="60" spans="2:6" ht="31.5" customHeight="1" thickBot="1">
      <c r="B60" s="94"/>
      <c r="C60" s="49" t="s">
        <v>24</v>
      </c>
      <c r="D60" s="47" t="s">
        <v>73</v>
      </c>
      <c r="E60" s="98"/>
      <c r="F60" s="99"/>
    </row>
    <row r="61" spans="2:6" ht="19.5" customHeight="1" thickBot="1">
      <c r="B61" s="94"/>
      <c r="C61" s="49" t="s">
        <v>47</v>
      </c>
      <c r="D61" s="47" t="s">
        <v>74</v>
      </c>
      <c r="E61" s="98"/>
      <c r="F61" s="99"/>
    </row>
    <row r="62" spans="2:6" ht="50.25" customHeight="1" thickBot="1">
      <c r="B62" s="94"/>
      <c r="C62" s="49" t="s">
        <v>26</v>
      </c>
      <c r="D62" s="47" t="s">
        <v>75</v>
      </c>
      <c r="E62" s="98"/>
      <c r="F62" s="99"/>
    </row>
    <row r="63" spans="2:6" ht="45.75" customHeight="1" thickBot="1">
      <c r="B63" s="94"/>
      <c r="C63" s="49" t="s">
        <v>16</v>
      </c>
      <c r="D63" s="47" t="s">
        <v>76</v>
      </c>
      <c r="E63" s="98"/>
      <c r="F63" s="99"/>
    </row>
    <row r="64" spans="2:6" ht="23.25" customHeight="1" thickBot="1">
      <c r="B64" s="94"/>
      <c r="C64" s="49" t="s">
        <v>77</v>
      </c>
      <c r="D64" s="47" t="s">
        <v>78</v>
      </c>
      <c r="E64" s="98"/>
      <c r="F64" s="99"/>
    </row>
    <row r="65" spans="2:6" ht="48.75" customHeight="1" thickBot="1">
      <c r="B65" s="94"/>
      <c r="C65" s="49" t="s">
        <v>79</v>
      </c>
      <c r="D65" s="47" t="s">
        <v>80</v>
      </c>
      <c r="E65" s="98"/>
      <c r="F65" s="99"/>
    </row>
    <row r="66" spans="2:6" ht="57.75" customHeight="1" thickBot="1">
      <c r="B66" s="94"/>
      <c r="C66" s="49" t="s">
        <v>81</v>
      </c>
      <c r="D66" s="47" t="s">
        <v>82</v>
      </c>
      <c r="E66" s="98"/>
      <c r="F66" s="99"/>
    </row>
    <row r="67" spans="2:6" ht="51" customHeight="1" thickBot="1">
      <c r="B67" s="94"/>
      <c r="C67" s="49" t="s">
        <v>83</v>
      </c>
      <c r="D67" s="47" t="s">
        <v>84</v>
      </c>
      <c r="E67" s="98"/>
      <c r="F67" s="99"/>
    </row>
    <row r="68" spans="2:6" ht="81.75" customHeight="1" thickBot="1">
      <c r="B68" s="94"/>
      <c r="C68" s="49" t="s">
        <v>27</v>
      </c>
      <c r="D68" s="47" t="s">
        <v>85</v>
      </c>
      <c r="E68" s="98"/>
      <c r="F68" s="99"/>
    </row>
    <row r="69" spans="2:6" ht="12.75" customHeight="1" thickBot="1">
      <c r="B69" s="95"/>
      <c r="C69" s="50" t="s">
        <v>14</v>
      </c>
      <c r="D69" s="51" t="s">
        <v>15</v>
      </c>
      <c r="E69" s="103"/>
      <c r="F69" s="99"/>
    </row>
    <row r="70" spans="2:6" ht="12.75" customHeight="1" thickBot="1">
      <c r="B70" s="26"/>
      <c r="C70" s="26"/>
      <c r="D70" s="26"/>
      <c r="E70" s="26"/>
      <c r="F70" s="26"/>
    </row>
    <row r="71" spans="2:6" ht="12.75" customHeight="1" thickBot="1">
      <c r="B71" s="140" t="s">
        <v>98</v>
      </c>
      <c r="C71" s="141"/>
      <c r="D71" s="141"/>
      <c r="E71" s="141"/>
      <c r="F71" s="142"/>
    </row>
    <row r="72" spans="2:6" ht="27.75" customHeight="1" thickBot="1">
      <c r="B72" s="46" t="s">
        <v>9</v>
      </c>
      <c r="C72" s="143" t="s">
        <v>10</v>
      </c>
      <c r="D72" s="144"/>
      <c r="E72" s="23" t="s">
        <v>19</v>
      </c>
      <c r="F72" s="67"/>
    </row>
    <row r="73" spans="2:6" ht="39" customHeight="1" thickBot="1">
      <c r="B73" s="81" t="s">
        <v>97</v>
      </c>
      <c r="C73" s="107"/>
      <c r="D73" s="99"/>
      <c r="E73" s="24" t="s">
        <v>20</v>
      </c>
      <c r="F73" s="68"/>
    </row>
    <row r="74" spans="2:6" ht="14.25" customHeight="1" thickBot="1">
      <c r="B74" s="47" t="s">
        <v>11</v>
      </c>
      <c r="C74" s="109">
        <v>2</v>
      </c>
      <c r="D74" s="99"/>
      <c r="E74" s="24" t="s">
        <v>12</v>
      </c>
      <c r="F74" s="68"/>
    </row>
    <row r="75" spans="2:6" ht="39.75" customHeight="1" thickBot="1">
      <c r="B75" s="48" t="s">
        <v>21</v>
      </c>
      <c r="C75" s="111"/>
      <c r="D75" s="99"/>
      <c r="E75" s="24" t="s">
        <v>22</v>
      </c>
      <c r="F75" s="68"/>
    </row>
    <row r="76" spans="2:6" ht="39.75" customHeight="1" thickBot="1">
      <c r="B76" s="93" t="s">
        <v>13</v>
      </c>
      <c r="C76" s="49" t="s">
        <v>64</v>
      </c>
      <c r="D76" s="147" t="s">
        <v>116</v>
      </c>
      <c r="E76" s="104"/>
      <c r="F76" s="99"/>
    </row>
    <row r="77" spans="2:6" ht="17.25" customHeight="1" thickBot="1">
      <c r="B77" s="94"/>
      <c r="C77" s="49" t="s">
        <v>30</v>
      </c>
      <c r="D77" s="47" t="s">
        <v>68</v>
      </c>
      <c r="E77" s="98"/>
      <c r="F77" s="99"/>
    </row>
    <row r="78" spans="2:6" ht="40.5" customHeight="1" thickBot="1">
      <c r="B78" s="94"/>
      <c r="C78" s="49" t="s">
        <v>17</v>
      </c>
      <c r="D78" s="47" t="s">
        <v>99</v>
      </c>
      <c r="E78" s="98"/>
      <c r="F78" s="99"/>
    </row>
    <row r="79" spans="2:6" ht="31.5" customHeight="1" thickBot="1">
      <c r="B79" s="94"/>
      <c r="C79" s="49" t="s">
        <v>23</v>
      </c>
      <c r="D79" s="47" t="s">
        <v>100</v>
      </c>
      <c r="E79" s="98"/>
      <c r="F79" s="99"/>
    </row>
    <row r="80" spans="2:6" ht="39.75" customHeight="1" thickBot="1">
      <c r="B80" s="94"/>
      <c r="C80" s="49" t="s">
        <v>71</v>
      </c>
      <c r="D80" s="47" t="s">
        <v>101</v>
      </c>
      <c r="E80" s="98"/>
      <c r="F80" s="99"/>
    </row>
    <row r="81" spans="2:6" ht="21" customHeight="1" thickBot="1">
      <c r="B81" s="94"/>
      <c r="C81" s="49" t="s">
        <v>102</v>
      </c>
      <c r="D81" s="47" t="s">
        <v>103</v>
      </c>
      <c r="E81" s="98"/>
      <c r="F81" s="99"/>
    </row>
    <row r="82" spans="2:6" ht="18" customHeight="1" thickBot="1">
      <c r="B82" s="94"/>
      <c r="C82" s="49" t="s">
        <v>24</v>
      </c>
      <c r="D82" s="47" t="s">
        <v>104</v>
      </c>
      <c r="E82" s="98"/>
      <c r="F82" s="99"/>
    </row>
    <row r="83" spans="2:6" ht="18.75" customHeight="1" thickBot="1">
      <c r="B83" s="94"/>
      <c r="C83" s="49" t="s">
        <v>47</v>
      </c>
      <c r="D83" s="47" t="s">
        <v>74</v>
      </c>
      <c r="E83" s="98"/>
      <c r="F83" s="99"/>
    </row>
    <row r="84" spans="2:6" ht="40.5" customHeight="1" thickBot="1">
      <c r="B84" s="94"/>
      <c r="C84" s="49" t="s">
        <v>26</v>
      </c>
      <c r="D84" s="47" t="s">
        <v>75</v>
      </c>
      <c r="E84" s="98"/>
      <c r="F84" s="99"/>
    </row>
    <row r="85" spans="2:6" ht="40.5" customHeight="1" thickBot="1">
      <c r="B85" s="94"/>
      <c r="C85" s="49" t="s">
        <v>16</v>
      </c>
      <c r="D85" s="47" t="s">
        <v>76</v>
      </c>
      <c r="E85" s="98"/>
      <c r="F85" s="99"/>
    </row>
    <row r="86" spans="2:6" ht="18" customHeight="1" thickBot="1">
      <c r="B86" s="94"/>
      <c r="C86" s="49" t="s">
        <v>77</v>
      </c>
      <c r="D86" s="47" t="s">
        <v>105</v>
      </c>
      <c r="E86" s="98"/>
      <c r="F86" s="99"/>
    </row>
    <row r="87" spans="2:6" ht="39" thickBot="1">
      <c r="B87" s="94"/>
      <c r="C87" s="49" t="s">
        <v>79</v>
      </c>
      <c r="D87" s="47" t="s">
        <v>80</v>
      </c>
      <c r="E87" s="98"/>
      <c r="F87" s="99"/>
    </row>
    <row r="88" spans="2:6" ht="62.25" customHeight="1" thickBot="1">
      <c r="B88" s="94"/>
      <c r="C88" s="49" t="s">
        <v>81</v>
      </c>
      <c r="D88" s="47" t="s">
        <v>106</v>
      </c>
      <c r="E88" s="98"/>
      <c r="F88" s="99"/>
    </row>
    <row r="89" spans="2:6" ht="26.25" thickBot="1">
      <c r="B89" s="94"/>
      <c r="C89" s="49" t="s">
        <v>83</v>
      </c>
      <c r="D89" s="47" t="s">
        <v>84</v>
      </c>
      <c r="E89" s="98"/>
      <c r="F89" s="99"/>
    </row>
    <row r="90" spans="2:6" ht="72.75" customHeight="1" thickBot="1">
      <c r="B90" s="94"/>
      <c r="C90" s="49" t="s">
        <v>27</v>
      </c>
      <c r="D90" s="47" t="s">
        <v>85</v>
      </c>
      <c r="E90" s="98"/>
      <c r="F90" s="99"/>
    </row>
    <row r="91" spans="2:6" ht="15.75" thickBot="1">
      <c r="B91" s="95"/>
      <c r="C91" s="50" t="s">
        <v>14</v>
      </c>
      <c r="D91" s="51" t="s">
        <v>15</v>
      </c>
      <c r="E91" s="103"/>
      <c r="F91" s="99"/>
    </row>
    <row r="92" spans="2:6" ht="15.75" thickBot="1">
      <c r="B92" s="26"/>
      <c r="C92" s="26"/>
      <c r="D92" s="26"/>
      <c r="E92" s="26"/>
      <c r="F92" s="26"/>
    </row>
    <row r="93" spans="2:6" ht="39">
      <c r="B93" s="54" t="s">
        <v>5</v>
      </c>
      <c r="C93" s="55" t="s">
        <v>6</v>
      </c>
      <c r="D93" s="55" t="s">
        <v>7</v>
      </c>
      <c r="E93" s="4" t="s">
        <v>111</v>
      </c>
      <c r="F93" s="71" t="s">
        <v>112</v>
      </c>
    </row>
    <row r="94" spans="2:6" ht="15">
      <c r="B94" s="100" t="s">
        <v>94</v>
      </c>
      <c r="C94" s="101"/>
      <c r="D94" s="101"/>
      <c r="E94" s="101"/>
      <c r="F94" s="102"/>
    </row>
    <row r="95" spans="2:6" ht="25.5">
      <c r="B95" s="56" t="s">
        <v>8</v>
      </c>
      <c r="C95" s="43" t="s">
        <v>86</v>
      </c>
      <c r="D95" s="22">
        <v>1</v>
      </c>
      <c r="E95" s="44">
        <v>20000</v>
      </c>
      <c r="F95" s="57">
        <f>D95*E95</f>
        <v>20000</v>
      </c>
    </row>
    <row r="96" spans="2:6" ht="15">
      <c r="B96" s="26"/>
      <c r="C96" s="26"/>
      <c r="D96" s="26"/>
      <c r="E96" s="26"/>
      <c r="F96" s="26"/>
    </row>
    <row r="97" spans="2:6" ht="15.75" thickBot="1">
      <c r="B97" s="100" t="s">
        <v>94</v>
      </c>
      <c r="C97" s="101"/>
      <c r="D97" s="101"/>
      <c r="E97" s="101"/>
      <c r="F97" s="102"/>
    </row>
    <row r="98" spans="2:6" ht="26.25" thickBot="1">
      <c r="B98" s="46" t="s">
        <v>8</v>
      </c>
      <c r="C98" s="105" t="s">
        <v>10</v>
      </c>
      <c r="D98" s="106"/>
      <c r="E98" s="23" t="s">
        <v>19</v>
      </c>
      <c r="F98" s="67"/>
    </row>
    <row r="99" spans="2:6" ht="26.25" thickBot="1">
      <c r="B99" s="81" t="s">
        <v>86</v>
      </c>
      <c r="C99" s="107"/>
      <c r="D99" s="108"/>
      <c r="E99" s="24" t="s">
        <v>20</v>
      </c>
      <c r="F99" s="68"/>
    </row>
    <row r="100" spans="2:6" ht="15.75" thickBot="1">
      <c r="B100" s="47" t="s">
        <v>11</v>
      </c>
      <c r="C100" s="109">
        <v>1</v>
      </c>
      <c r="D100" s="110"/>
      <c r="E100" s="24" t="s">
        <v>12</v>
      </c>
      <c r="F100" s="68"/>
    </row>
    <row r="101" spans="2:6" ht="26.25" thickBot="1">
      <c r="B101" s="48" t="s">
        <v>21</v>
      </c>
      <c r="C101" s="111"/>
      <c r="D101" s="112"/>
      <c r="E101" s="24" t="s">
        <v>22</v>
      </c>
      <c r="F101" s="68"/>
    </row>
    <row r="102" spans="2:6" ht="39" thickBot="1">
      <c r="B102" s="93" t="s">
        <v>13</v>
      </c>
      <c r="C102" s="49" t="s">
        <v>64</v>
      </c>
      <c r="D102" s="147" t="s">
        <v>116</v>
      </c>
      <c r="E102" s="104"/>
      <c r="F102" s="99"/>
    </row>
    <row r="103" spans="2:6" ht="15.75" thickBot="1">
      <c r="B103" s="94"/>
      <c r="C103" s="49" t="s">
        <v>30</v>
      </c>
      <c r="D103" s="47" t="s">
        <v>68</v>
      </c>
      <c r="E103" s="98"/>
      <c r="F103" s="99"/>
    </row>
    <row r="104" spans="2:6" ht="42" customHeight="1" thickBot="1">
      <c r="B104" s="94"/>
      <c r="C104" s="49" t="s">
        <v>17</v>
      </c>
      <c r="D104" s="47" t="s">
        <v>69</v>
      </c>
      <c r="E104" s="98"/>
      <c r="F104" s="99"/>
    </row>
    <row r="105" spans="2:6" ht="26.25" thickBot="1">
      <c r="B105" s="94"/>
      <c r="C105" s="49" t="s">
        <v>23</v>
      </c>
      <c r="D105" s="47" t="s">
        <v>70</v>
      </c>
      <c r="E105" s="98"/>
      <c r="F105" s="99"/>
    </row>
    <row r="106" spans="2:6" ht="39" thickBot="1">
      <c r="B106" s="94"/>
      <c r="C106" s="49" t="s">
        <v>71</v>
      </c>
      <c r="D106" s="47" t="s">
        <v>72</v>
      </c>
      <c r="E106" s="98"/>
      <c r="F106" s="99"/>
    </row>
    <row r="107" spans="2:6" ht="15.75" thickBot="1">
      <c r="B107" s="94"/>
      <c r="C107" s="49" t="s">
        <v>24</v>
      </c>
      <c r="D107" s="47" t="s">
        <v>73</v>
      </c>
      <c r="E107" s="98"/>
      <c r="F107" s="99"/>
    </row>
    <row r="108" spans="2:6" ht="15.75" thickBot="1">
      <c r="B108" s="94"/>
      <c r="C108" s="49" t="s">
        <v>47</v>
      </c>
      <c r="D108" s="47" t="s">
        <v>74</v>
      </c>
      <c r="E108" s="98"/>
      <c r="F108" s="99"/>
    </row>
    <row r="109" spans="2:10" ht="39" thickBot="1">
      <c r="B109" s="94"/>
      <c r="C109" s="49" t="s">
        <v>26</v>
      </c>
      <c r="D109" s="47" t="s">
        <v>75</v>
      </c>
      <c r="E109" s="98"/>
      <c r="F109" s="99"/>
      <c r="J109" s="66"/>
    </row>
    <row r="110" spans="2:10" ht="39" thickBot="1">
      <c r="B110" s="94"/>
      <c r="C110" s="49" t="s">
        <v>16</v>
      </c>
      <c r="D110" s="47" t="s">
        <v>76</v>
      </c>
      <c r="E110" s="98"/>
      <c r="F110" s="99"/>
      <c r="J110" s="19"/>
    </row>
    <row r="111" spans="2:10" ht="15.75" thickBot="1">
      <c r="B111" s="94"/>
      <c r="C111" s="49" t="s">
        <v>77</v>
      </c>
      <c r="D111" s="47" t="s">
        <v>78</v>
      </c>
      <c r="E111" s="98"/>
      <c r="F111" s="99"/>
      <c r="J111" s="53"/>
    </row>
    <row r="112" spans="2:10" ht="39" thickBot="1">
      <c r="B112" s="94"/>
      <c r="C112" s="49" t="s">
        <v>79</v>
      </c>
      <c r="D112" s="47" t="s">
        <v>80</v>
      </c>
      <c r="E112" s="98"/>
      <c r="F112" s="99"/>
      <c r="J112" s="19"/>
    </row>
    <row r="113" spans="2:10" ht="51.75" thickBot="1">
      <c r="B113" s="94"/>
      <c r="C113" s="49" t="s">
        <v>81</v>
      </c>
      <c r="D113" s="47" t="s">
        <v>82</v>
      </c>
      <c r="E113" s="98"/>
      <c r="F113" s="99"/>
      <c r="J113" s="19"/>
    </row>
    <row r="114" spans="2:10" ht="26.25" thickBot="1">
      <c r="B114" s="94"/>
      <c r="C114" s="49" t="s">
        <v>83</v>
      </c>
      <c r="D114" s="47" t="s">
        <v>84</v>
      </c>
      <c r="E114" s="98"/>
      <c r="F114" s="99"/>
      <c r="J114" s="19"/>
    </row>
    <row r="115" spans="2:10" ht="64.5" thickBot="1">
      <c r="B115" s="94"/>
      <c r="C115" s="49" t="s">
        <v>27</v>
      </c>
      <c r="D115" s="47" t="s">
        <v>85</v>
      </c>
      <c r="E115" s="98"/>
      <c r="F115" s="99"/>
      <c r="J115" s="53"/>
    </row>
    <row r="116" spans="2:10" ht="15.75" thickBot="1">
      <c r="B116" s="95"/>
      <c r="C116" s="50" t="s">
        <v>14</v>
      </c>
      <c r="D116" s="51" t="s">
        <v>15</v>
      </c>
      <c r="E116" s="103"/>
      <c r="F116" s="99"/>
      <c r="J116" s="19"/>
    </row>
    <row r="117" spans="2:10" ht="15.75" thickBot="1">
      <c r="B117" s="53"/>
      <c r="J117" s="19"/>
    </row>
    <row r="118" spans="2:6" ht="39">
      <c r="B118" s="54" t="s">
        <v>5</v>
      </c>
      <c r="C118" s="55" t="s">
        <v>6</v>
      </c>
      <c r="D118" s="55" t="s">
        <v>7</v>
      </c>
      <c r="E118" s="4" t="s">
        <v>111</v>
      </c>
      <c r="F118" s="71" t="s">
        <v>112</v>
      </c>
    </row>
    <row r="119" spans="2:6" ht="15">
      <c r="B119" s="100" t="s">
        <v>94</v>
      </c>
      <c r="C119" s="101"/>
      <c r="D119" s="101"/>
      <c r="E119" s="101"/>
      <c r="F119" s="102"/>
    </row>
    <row r="120" spans="2:6" ht="25.5">
      <c r="B120" s="56" t="s">
        <v>8</v>
      </c>
      <c r="C120" s="43" t="s">
        <v>86</v>
      </c>
      <c r="D120" s="22">
        <v>1</v>
      </c>
      <c r="E120" s="44">
        <v>20000</v>
      </c>
      <c r="F120" s="57">
        <v>20000</v>
      </c>
    </row>
    <row r="121" spans="2:6" ht="15">
      <c r="B121" s="25"/>
      <c r="C121" s="25"/>
      <c r="D121" s="25"/>
      <c r="E121" s="25"/>
      <c r="F121" s="25"/>
    </row>
    <row r="122" spans="2:6" ht="15.75" thickBot="1">
      <c r="B122" s="100" t="s">
        <v>94</v>
      </c>
      <c r="C122" s="101"/>
      <c r="D122" s="101"/>
      <c r="E122" s="101"/>
      <c r="F122" s="102"/>
    </row>
    <row r="123" spans="2:6" ht="26.25" thickBot="1">
      <c r="B123" s="46" t="s">
        <v>8</v>
      </c>
      <c r="C123" s="105" t="s">
        <v>10</v>
      </c>
      <c r="D123" s="106"/>
      <c r="E123" s="23" t="s">
        <v>19</v>
      </c>
      <c r="F123" s="67"/>
    </row>
    <row r="124" spans="2:6" ht="39" thickBot="1">
      <c r="B124" s="81" t="s">
        <v>67</v>
      </c>
      <c r="C124" s="107"/>
      <c r="D124" s="108"/>
      <c r="E124" s="24" t="s">
        <v>20</v>
      </c>
      <c r="F124" s="68"/>
    </row>
    <row r="125" spans="2:6" ht="15.75" thickBot="1">
      <c r="B125" s="47" t="s">
        <v>11</v>
      </c>
      <c r="C125" s="109">
        <v>1</v>
      </c>
      <c r="D125" s="110"/>
      <c r="E125" s="24" t="s">
        <v>12</v>
      </c>
      <c r="F125" s="68"/>
    </row>
    <row r="126" spans="2:6" ht="26.25" thickBot="1">
      <c r="B126" s="48" t="s">
        <v>21</v>
      </c>
      <c r="C126" s="111"/>
      <c r="D126" s="112"/>
      <c r="E126" s="24" t="s">
        <v>22</v>
      </c>
      <c r="F126" s="68"/>
    </row>
    <row r="127" spans="2:6" ht="39" thickBot="1">
      <c r="B127" s="93" t="s">
        <v>13</v>
      </c>
      <c r="C127" s="49" t="s">
        <v>64</v>
      </c>
      <c r="D127" s="147" t="s">
        <v>116</v>
      </c>
      <c r="E127" s="104"/>
      <c r="F127" s="99"/>
    </row>
    <row r="128" spans="2:6" ht="15.75" thickBot="1">
      <c r="B128" s="94"/>
      <c r="C128" s="49" t="s">
        <v>30</v>
      </c>
      <c r="D128" s="47" t="s">
        <v>68</v>
      </c>
      <c r="E128" s="98"/>
      <c r="F128" s="99"/>
    </row>
    <row r="129" spans="2:6" ht="51.75" thickBot="1">
      <c r="B129" s="94"/>
      <c r="C129" s="49" t="s">
        <v>17</v>
      </c>
      <c r="D129" s="47" t="s">
        <v>69</v>
      </c>
      <c r="E129" s="98"/>
      <c r="F129" s="99"/>
    </row>
    <row r="130" spans="2:6" ht="26.25" thickBot="1">
      <c r="B130" s="94"/>
      <c r="C130" s="49" t="s">
        <v>23</v>
      </c>
      <c r="D130" s="47" t="s">
        <v>70</v>
      </c>
      <c r="E130" s="98"/>
      <c r="F130" s="99"/>
    </row>
    <row r="131" spans="2:6" ht="39" thickBot="1">
      <c r="B131" s="94"/>
      <c r="C131" s="49" t="s">
        <v>71</v>
      </c>
      <c r="D131" s="47" t="s">
        <v>72</v>
      </c>
      <c r="E131" s="98"/>
      <c r="F131" s="99"/>
    </row>
    <row r="132" spans="2:6" ht="15.75" thickBot="1">
      <c r="B132" s="94"/>
      <c r="C132" s="49" t="s">
        <v>24</v>
      </c>
      <c r="D132" s="47" t="s">
        <v>73</v>
      </c>
      <c r="E132" s="98"/>
      <c r="F132" s="99"/>
    </row>
    <row r="133" spans="2:6" ht="15.75" thickBot="1">
      <c r="B133" s="94"/>
      <c r="C133" s="49" t="s">
        <v>47</v>
      </c>
      <c r="D133" s="47" t="s">
        <v>74</v>
      </c>
      <c r="E133" s="98"/>
      <c r="F133" s="99"/>
    </row>
    <row r="134" spans="2:6" ht="39" thickBot="1">
      <c r="B134" s="94"/>
      <c r="C134" s="49" t="s">
        <v>26</v>
      </c>
      <c r="D134" s="47" t="s">
        <v>75</v>
      </c>
      <c r="E134" s="98"/>
      <c r="F134" s="99"/>
    </row>
    <row r="135" spans="2:6" ht="39" thickBot="1">
      <c r="B135" s="94"/>
      <c r="C135" s="49" t="s">
        <v>16</v>
      </c>
      <c r="D135" s="47" t="s">
        <v>76</v>
      </c>
      <c r="E135" s="98"/>
      <c r="F135" s="99"/>
    </row>
    <row r="136" spans="2:6" ht="15.75" thickBot="1">
      <c r="B136" s="94"/>
      <c r="C136" s="49" t="s">
        <v>77</v>
      </c>
      <c r="D136" s="47" t="s">
        <v>78</v>
      </c>
      <c r="E136" s="98"/>
      <c r="F136" s="99"/>
    </row>
    <row r="137" spans="2:6" ht="39" thickBot="1">
      <c r="B137" s="94"/>
      <c r="C137" s="49" t="s">
        <v>79</v>
      </c>
      <c r="D137" s="47" t="s">
        <v>80</v>
      </c>
      <c r="E137" s="98"/>
      <c r="F137" s="99"/>
    </row>
    <row r="138" spans="2:6" ht="51.75" thickBot="1">
      <c r="B138" s="94"/>
      <c r="C138" s="49" t="s">
        <v>81</v>
      </c>
      <c r="D138" s="47" t="s">
        <v>82</v>
      </c>
      <c r="E138" s="98"/>
      <c r="F138" s="99"/>
    </row>
    <row r="139" spans="2:6" ht="26.25" thickBot="1">
      <c r="B139" s="94"/>
      <c r="C139" s="49" t="s">
        <v>83</v>
      </c>
      <c r="D139" s="47" t="s">
        <v>84</v>
      </c>
      <c r="E139" s="98"/>
      <c r="F139" s="99"/>
    </row>
    <row r="140" spans="2:6" ht="64.5" thickBot="1">
      <c r="B140" s="94"/>
      <c r="C140" s="49" t="s">
        <v>27</v>
      </c>
      <c r="D140" s="47" t="s">
        <v>85</v>
      </c>
      <c r="E140" s="98"/>
      <c r="F140" s="99"/>
    </row>
    <row r="141" spans="2:6" ht="15.75" thickBot="1">
      <c r="B141" s="95"/>
      <c r="C141" s="50" t="s">
        <v>14</v>
      </c>
      <c r="D141" s="51" t="s">
        <v>15</v>
      </c>
      <c r="E141" s="103"/>
      <c r="F141" s="99"/>
    </row>
    <row r="142" spans="2:6" ht="15.75" thickBot="1">
      <c r="B142" s="52"/>
      <c r="C142" s="26"/>
      <c r="D142" s="26"/>
      <c r="E142" s="26"/>
      <c r="F142" s="26"/>
    </row>
    <row r="143" spans="2:6" ht="39">
      <c r="B143" s="54" t="s">
        <v>5</v>
      </c>
      <c r="C143" s="55" t="s">
        <v>6</v>
      </c>
      <c r="D143" s="55" t="s">
        <v>7</v>
      </c>
      <c r="E143" s="4" t="s">
        <v>111</v>
      </c>
      <c r="F143" s="71" t="s">
        <v>112</v>
      </c>
    </row>
    <row r="144" spans="2:6" ht="15">
      <c r="B144" s="100" t="s">
        <v>95</v>
      </c>
      <c r="C144" s="101"/>
      <c r="D144" s="101"/>
      <c r="E144" s="101"/>
      <c r="F144" s="102"/>
    </row>
    <row r="145" spans="2:6" ht="15">
      <c r="B145" s="56" t="s">
        <v>8</v>
      </c>
      <c r="C145" s="43" t="s">
        <v>107</v>
      </c>
      <c r="D145" s="22">
        <v>2</v>
      </c>
      <c r="E145" s="44">
        <v>20000</v>
      </c>
      <c r="F145" s="57">
        <f>D145*E145</f>
        <v>40000</v>
      </c>
    </row>
    <row r="146" ht="15.75" thickBot="1"/>
    <row r="147" spans="2:6" ht="26.25" thickBot="1">
      <c r="B147" s="58" t="s">
        <v>8</v>
      </c>
      <c r="C147" s="96" t="s">
        <v>10</v>
      </c>
      <c r="D147" s="97"/>
      <c r="E147" s="58" t="s">
        <v>19</v>
      </c>
      <c r="F147" s="69"/>
    </row>
    <row r="148" spans="2:6" ht="26.25" thickBot="1">
      <c r="B148" s="82" t="s">
        <v>107</v>
      </c>
      <c r="C148" s="83"/>
      <c r="D148" s="84"/>
      <c r="E148" s="59" t="s">
        <v>20</v>
      </c>
      <c r="F148" s="69"/>
    </row>
    <row r="149" spans="2:6" ht="15.75" thickBot="1">
      <c r="B149" s="60" t="s">
        <v>11</v>
      </c>
      <c r="C149" s="85">
        <v>2</v>
      </c>
      <c r="D149" s="85"/>
      <c r="E149" s="59" t="s">
        <v>12</v>
      </c>
      <c r="F149" s="69"/>
    </row>
    <row r="150" spans="2:6" ht="26.25" thickBot="1">
      <c r="B150" s="61" t="s">
        <v>21</v>
      </c>
      <c r="C150" s="86"/>
      <c r="D150" s="86"/>
      <c r="E150" s="59" t="s">
        <v>22</v>
      </c>
      <c r="F150" s="69"/>
    </row>
    <row r="151" spans="2:6" ht="15.75" thickBot="1">
      <c r="B151" s="85" t="s">
        <v>13</v>
      </c>
      <c r="C151" s="62" t="s">
        <v>30</v>
      </c>
      <c r="D151" s="60" t="s">
        <v>87</v>
      </c>
      <c r="E151" s="87"/>
      <c r="F151" s="87"/>
    </row>
    <row r="152" spans="2:6" ht="102.75" thickBot="1">
      <c r="B152" s="85"/>
      <c r="C152" s="62" t="s">
        <v>17</v>
      </c>
      <c r="D152" s="60" t="s">
        <v>88</v>
      </c>
      <c r="E152" s="88"/>
      <c r="F152" s="88"/>
    </row>
    <row r="153" spans="2:6" ht="15.75" thickBot="1">
      <c r="B153" s="85"/>
      <c r="C153" s="62" t="s">
        <v>23</v>
      </c>
      <c r="D153" s="60" t="s">
        <v>31</v>
      </c>
      <c r="E153" s="88"/>
      <c r="F153" s="88"/>
    </row>
    <row r="154" spans="2:6" ht="26.25" thickBot="1">
      <c r="B154" s="85"/>
      <c r="C154" s="62" t="s">
        <v>29</v>
      </c>
      <c r="D154" s="60" t="s">
        <v>89</v>
      </c>
      <c r="E154" s="88"/>
      <c r="F154" s="88"/>
    </row>
    <row r="155" spans="2:6" ht="15.75" thickBot="1">
      <c r="B155" s="85"/>
      <c r="C155" s="62" t="s">
        <v>24</v>
      </c>
      <c r="D155" s="60" t="s">
        <v>25</v>
      </c>
      <c r="E155" s="88"/>
      <c r="F155" s="88"/>
    </row>
    <row r="156" spans="2:6" ht="15.75" thickBot="1">
      <c r="B156" s="85"/>
      <c r="C156" s="62" t="s">
        <v>26</v>
      </c>
      <c r="D156" s="60" t="s">
        <v>90</v>
      </c>
      <c r="E156" s="88"/>
      <c r="F156" s="88"/>
    </row>
    <row r="157" spans="2:6" ht="64.5" thickBot="1">
      <c r="B157" s="85"/>
      <c r="C157" s="62" t="s">
        <v>27</v>
      </c>
      <c r="D157" s="47" t="s">
        <v>85</v>
      </c>
      <c r="E157" s="88"/>
      <c r="F157" s="88"/>
    </row>
    <row r="158" spans="2:6" ht="26.25" thickBot="1">
      <c r="B158" s="85"/>
      <c r="C158" s="62" t="s">
        <v>91</v>
      </c>
      <c r="D158" s="60" t="s">
        <v>92</v>
      </c>
      <c r="E158" s="89"/>
      <c r="F158" s="89"/>
    </row>
    <row r="159" spans="2:6" ht="26.25" thickBot="1">
      <c r="B159" s="85"/>
      <c r="C159" s="62" t="s">
        <v>93</v>
      </c>
      <c r="D159" s="60" t="s">
        <v>113</v>
      </c>
      <c r="E159" s="91"/>
      <c r="F159" s="92"/>
    </row>
    <row r="160" spans="2:6" ht="15.75" thickBot="1">
      <c r="B160" s="85"/>
      <c r="C160" s="63" t="s">
        <v>14</v>
      </c>
      <c r="D160" s="64" t="s">
        <v>15</v>
      </c>
      <c r="E160" s="90"/>
      <c r="F160" s="90"/>
    </row>
  </sheetData>
  <mergeCells count="138">
    <mergeCell ref="E84:F84"/>
    <mergeCell ref="E85:F85"/>
    <mergeCell ref="E86:F86"/>
    <mergeCell ref="C40:D40"/>
    <mergeCell ref="E43:F43"/>
    <mergeCell ref="E42:F42"/>
    <mergeCell ref="E41:F41"/>
    <mergeCell ref="E20:F20"/>
    <mergeCell ref="E22:F22"/>
    <mergeCell ref="E24:F24"/>
    <mergeCell ref="E26:F26"/>
    <mergeCell ref="E28:F28"/>
    <mergeCell ref="E29:F29"/>
    <mergeCell ref="E30:F30"/>
    <mergeCell ref="E31:F31"/>
    <mergeCell ref="E32:F32"/>
    <mergeCell ref="E33:F33"/>
    <mergeCell ref="E35:F35"/>
    <mergeCell ref="E113:F113"/>
    <mergeCell ref="E114:F114"/>
    <mergeCell ref="E115:F115"/>
    <mergeCell ref="E116:F116"/>
    <mergeCell ref="B46:F46"/>
    <mergeCell ref="B50:F50"/>
    <mergeCell ref="C51:D51"/>
    <mergeCell ref="C52:D52"/>
    <mergeCell ref="C53:D53"/>
    <mergeCell ref="C54:D54"/>
    <mergeCell ref="B55:B69"/>
    <mergeCell ref="E58:F58"/>
    <mergeCell ref="E59:F59"/>
    <mergeCell ref="E60:F60"/>
    <mergeCell ref="E61:F61"/>
    <mergeCell ref="E62:F62"/>
    <mergeCell ref="E63:F63"/>
    <mergeCell ref="E64:F64"/>
    <mergeCell ref="E65:F65"/>
    <mergeCell ref="B71:F71"/>
    <mergeCell ref="C72:D72"/>
    <mergeCell ref="C73:D73"/>
    <mergeCell ref="E109:F109"/>
    <mergeCell ref="E110:F110"/>
    <mergeCell ref="B13:F13"/>
    <mergeCell ref="B5:F5"/>
    <mergeCell ref="B6:F6"/>
    <mergeCell ref="B8:F8"/>
    <mergeCell ref="C33:D33"/>
    <mergeCell ref="B14:F14"/>
    <mergeCell ref="C15:D15"/>
    <mergeCell ref="C16:D16"/>
    <mergeCell ref="C17:D17"/>
    <mergeCell ref="C18:D18"/>
    <mergeCell ref="E19:F19"/>
    <mergeCell ref="E21:F21"/>
    <mergeCell ref="E23:F23"/>
    <mergeCell ref="E25:F25"/>
    <mergeCell ref="E27:F27"/>
    <mergeCell ref="C32:D32"/>
    <mergeCell ref="E112:F112"/>
    <mergeCell ref="C34:D34"/>
    <mergeCell ref="E34:F34"/>
    <mergeCell ref="C35:D35"/>
    <mergeCell ref="E55:F55"/>
    <mergeCell ref="E56:F56"/>
    <mergeCell ref="E57:F57"/>
    <mergeCell ref="C74:D74"/>
    <mergeCell ref="C75:D75"/>
    <mergeCell ref="E66:F66"/>
    <mergeCell ref="E67:F67"/>
    <mergeCell ref="E68:F68"/>
    <mergeCell ref="E69:F69"/>
    <mergeCell ref="E91:F91"/>
    <mergeCell ref="E87:F87"/>
    <mergeCell ref="E88:F88"/>
    <mergeCell ref="E89:F89"/>
    <mergeCell ref="E90:F90"/>
    <mergeCell ref="E78:F78"/>
    <mergeCell ref="E79:F79"/>
    <mergeCell ref="E80:F80"/>
    <mergeCell ref="E81:F81"/>
    <mergeCell ref="E82:F82"/>
    <mergeCell ref="E83:F83"/>
    <mergeCell ref="B76:B91"/>
    <mergeCell ref="E76:F76"/>
    <mergeCell ref="E77:F77"/>
    <mergeCell ref="C123:D123"/>
    <mergeCell ref="C124:D124"/>
    <mergeCell ref="C125:D125"/>
    <mergeCell ref="C126:D126"/>
    <mergeCell ref="B122:F122"/>
    <mergeCell ref="B94:F94"/>
    <mergeCell ref="B97:F97"/>
    <mergeCell ref="C98:D98"/>
    <mergeCell ref="C99:D99"/>
    <mergeCell ref="C100:D100"/>
    <mergeCell ref="C101:D101"/>
    <mergeCell ref="B102:B116"/>
    <mergeCell ref="B119:F119"/>
    <mergeCell ref="E102:F102"/>
    <mergeCell ref="E103:F103"/>
    <mergeCell ref="E104:F104"/>
    <mergeCell ref="E105:F105"/>
    <mergeCell ref="E106:F106"/>
    <mergeCell ref="E107:F107"/>
    <mergeCell ref="E108:F108"/>
    <mergeCell ref="E111:F111"/>
    <mergeCell ref="B127:B141"/>
    <mergeCell ref="C147:D147"/>
    <mergeCell ref="E132:F132"/>
    <mergeCell ref="E133:F133"/>
    <mergeCell ref="E134:F134"/>
    <mergeCell ref="E135:F135"/>
    <mergeCell ref="E136:F136"/>
    <mergeCell ref="E137:F137"/>
    <mergeCell ref="B144:F144"/>
    <mergeCell ref="E138:F138"/>
    <mergeCell ref="E139:F139"/>
    <mergeCell ref="E140:F140"/>
    <mergeCell ref="E141:F141"/>
    <mergeCell ref="E127:F127"/>
    <mergeCell ref="E128:F128"/>
    <mergeCell ref="E129:F129"/>
    <mergeCell ref="E130:F130"/>
    <mergeCell ref="E131:F131"/>
    <mergeCell ref="C148:D148"/>
    <mergeCell ref="C149:D149"/>
    <mergeCell ref="C150:D150"/>
    <mergeCell ref="B151:B160"/>
    <mergeCell ref="E151:F151"/>
    <mergeCell ref="E152:F152"/>
    <mergeCell ref="E153:F153"/>
    <mergeCell ref="E154:F154"/>
    <mergeCell ref="E155:F155"/>
    <mergeCell ref="E156:F156"/>
    <mergeCell ref="E157:F157"/>
    <mergeCell ref="E158:F158"/>
    <mergeCell ref="E160:F160"/>
    <mergeCell ref="E159:F159"/>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DrozdovaK</cp:lastModifiedBy>
  <cp:lastPrinted>2018-07-26T11:04:14Z</cp:lastPrinted>
  <dcterms:created xsi:type="dcterms:W3CDTF">2014-07-09T13:26:05Z</dcterms:created>
  <dcterms:modified xsi:type="dcterms:W3CDTF">2018-09-10T08:23:14Z</dcterms:modified>
  <cp:category/>
  <cp:version/>
  <cp:contentType/>
  <cp:contentStatus/>
</cp:coreProperties>
</file>