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5320" windowHeight="14370" activeTab="0"/>
  </bookViews>
  <sheets>
    <sheet name="SPECIFIKACE" sheetId="5" r:id="rId1"/>
    <sheet name="List4" sheetId="4" state="hidden" r:id="rId2"/>
  </sheets>
  <definedNames>
    <definedName name="DruhVZ">'List4'!$B$1:$B$9</definedName>
    <definedName name="hodnoceni">'List4'!$C$1:$C$2</definedName>
    <definedName name="kvalifikace">'List4'!$D$1:$D$2</definedName>
    <definedName name="TypVZ">'List4'!$A$1:$A$3</definedName>
  </definedNames>
  <calcPr calcId="162913"/>
</workbook>
</file>

<file path=xl/sharedStrings.xml><?xml version="1.0" encoding="utf-8"?>
<sst xmlns="http://schemas.openxmlformats.org/spreadsheetml/2006/main" count="126" uniqueCount="124">
  <si>
    <t>Nadlimitní veřejná zakázka</t>
  </si>
  <si>
    <t>Užší řízení</t>
  </si>
  <si>
    <t>Požaduji</t>
  </si>
  <si>
    <t>Nepožaduji</t>
  </si>
  <si>
    <t>Ekonomická výhodnost nabídky</t>
  </si>
  <si>
    <t>Příloha č. 1 - podrobná specifikace</t>
  </si>
  <si>
    <t>Položka</t>
  </si>
  <si>
    <t>Název</t>
  </si>
  <si>
    <t>Specifikace</t>
  </si>
  <si>
    <t>Množství</t>
  </si>
  <si>
    <t>Cena bez DPH za kus</t>
  </si>
  <si>
    <t>Cena celkem bez DPH</t>
  </si>
  <si>
    <t>Potisk</t>
  </si>
  <si>
    <t>Balení</t>
  </si>
  <si>
    <t>Ilustrační foto</t>
  </si>
  <si>
    <t>Položka typu</t>
  </si>
  <si>
    <t>Desinfekční mycí gel na ruce, 15 ml</t>
  </si>
  <si>
    <t>Desinfekční mycí gely na ruce balené v papírových krabicích označené názvem/obrázkem výrobku a počtem kusů.</t>
  </si>
  <si>
    <t>https://www.imi.cz/reklamni-predmety/desinfekcni-myci-gel-na-ruce-15ml_164893/</t>
  </si>
  <si>
    <t>Sada 5 náplastí</t>
  </si>
  <si>
    <t>Plastové krabičky s náplastmi balené v papírových krabicích označené názvem/obrázkem výrobku a počtem kusů.</t>
  </si>
  <si>
    <t>Sady lepících lístečků balené v papírových krabicích označené názvem/obrázkem výrobku a počtem kusů.</t>
  </si>
  <si>
    <t>Ukázky loga - obrázky jsou pouze ilustrační.</t>
  </si>
  <si>
    <t>USB power banka</t>
  </si>
  <si>
    <t>https://www.promodirect.cz/reklamni-predmety/kancelar/reklamni-usb-flash-disky-a-powerbank/157354-youter-usb-power-banka-plastova-usb-power-banka-s-1200-mah-bate-AP741923-01/</t>
  </si>
  <si>
    <t>USB nabíječka do auta</t>
  </si>
  <si>
    <t>https://www.printservice.cz/usb/nabijecka-do-auta/usb-nabijecka-do-auta-hikal.htm</t>
  </si>
  <si>
    <t>Stojánek na mobil</t>
  </si>
  <si>
    <t>Skládací stojánky na mobil balené v papírových krabicích označené názvem/obrázkem výrobku a počtem kusů.</t>
  </si>
  <si>
    <t>https://www.czechimage.cz/cz/reklamni-predmety/kancelarske-reklamni-predmety/stojanky-na-mobil/05070092-06-pr-laxo-bily-stojanek-na-mobil.html</t>
  </si>
  <si>
    <t>USB flash disk</t>
  </si>
  <si>
    <t>USB flash disk v dárkové krabičce</t>
  </si>
  <si>
    <t>http://www.predmetynareklamu.cz/katalog-vyroby/elektronika-hodinky-a-usb-klice/usb-flash-disk-moscow-pilulka/</t>
  </si>
  <si>
    <t>Plastové kuličkové pero</t>
  </si>
  <si>
    <t>Jednobarevný,červený (CMYK je 0/100/100/0 - poměr barev Cyan, Magenta, Yellow, Key, RGB 210/0/25 - poměr barev Red Green Blue), místo potisku: boční prostřední bílá část, logo FZ S UJEP</t>
  </si>
  <si>
    <t>Plastová kuličková pera balená v papírových krabicích označené názvem/obrázkem výrobku a počtem kusů.</t>
  </si>
  <si>
    <t>https://www.czechimage.cz/cz/reklamni-predmety/psaci-potreby/plastove-propisky/12071839-05-pr-plastove-kulickove-pero-s-cervenym-klipem.html</t>
  </si>
  <si>
    <t>Jednobarevný, červený (CMYK je 0/100/100/0 - poměr barev Cyan, Magenta, Yellow, Key, RGB 210/0/25 - poměr barev Red Green Blue), místo potisku: na dolní bílou část - logo FZS UJEP</t>
  </si>
  <si>
    <t>Jednobarevný, červený (CMYK je 0/100/100/0 - poměr barev Cyan, Magenta, Yellow, Key, RGB 210/0/25 - poměr barev Red Green Blue), místo potisku: přední strana - FZS UJEP</t>
  </si>
  <si>
    <t>Powerbanka v krabičce</t>
  </si>
  <si>
    <t>USB nabíječky do auta balené v papírových krabicích označené názvem/obrázkem výrobku a počtem kusů.</t>
  </si>
  <si>
    <t>Zvýrazňovač ve tvaru injekční stříkačky</t>
  </si>
  <si>
    <t>Jednobarevný, černý, logo FZS UJEP</t>
  </si>
  <si>
    <t>https://www.promodirect.cz/detail_vyrobku.php?vyrobkyid=158558</t>
  </si>
  <si>
    <t>https://www.promodirect.cz/reklamni-predmety/pharma-gifts/zdravotnicke-potreby/121991-sada-5-naplasti-5-naplasti-v-plastikove-krabicce-AP731243-05/</t>
  </si>
  <si>
    <t>Jednobarevný, bílý, místo potisku: na přední straně - logo FZS UJEP</t>
  </si>
  <si>
    <t>Jednobarevný,  černý, místo potisku: přední strana pravý dolní roh - logo FZS UJEP</t>
  </si>
  <si>
    <t>Blok ve spirále balené v papírových krabicích označené názvem/obrázkem výrobku a počtem kusů.</t>
  </si>
  <si>
    <t>Barevné samolepící papírky</t>
  </si>
  <si>
    <t>Jednobarevný, červený (CMYK je 0/100/100/0 - poměr barev Cyan, Magenta, Yellow, Key, RGB 210/0/25 - poměr barev Red Green Blue), místo potisku: přední strana  - logo FZS UJEP</t>
  </si>
  <si>
    <t>https://www.dtpshop.cz/Zinko-samolepici-papirky-%5Bid=AP731612-01%5D</t>
  </si>
  <si>
    <t>Zvýrazňovače balené v papírových krabicích označené názvem/obrázkem výrobku a počtem kusů.</t>
  </si>
  <si>
    <t>Nákupní taška</t>
  </si>
  <si>
    <t>Papírová taška</t>
  </si>
  <si>
    <t>Cestovní nafukovací polštář</t>
  </si>
  <si>
    <t>Dřevěné pastelky</t>
  </si>
  <si>
    <t>Reflexní pásek</t>
  </si>
  <si>
    <t>Kartáček na zuby</t>
  </si>
  <si>
    <t>Nákupní tašky balené v papírových krabicích označené názvem/obrázkem výrobku a počtem kusů.</t>
  </si>
  <si>
    <t>http://www.bosstimer.cz/jazzin-nakupni-taska-3</t>
  </si>
  <si>
    <t>Jednobarevný, červený potisk na bílou barvu tašky (CMYK je 0/100/100/0 - poměr barev Cyan, Magenta, Yellow, Key, RGB 210/0/25 - poměr barev Red Green Blue), bílý potisk na červenou tašku, místo potisku: přední strana, levý dolní roh - logo FZS UJEP</t>
  </si>
  <si>
    <t>http://www.taskahned.cz/luxusni-eko-taska-bila-siena-16x6x26/</t>
  </si>
  <si>
    <t>Papírové tašky balené v papírových krabicích označené názvem/obrázkem výrobku a počtem kusů.</t>
  </si>
  <si>
    <t>Jednobarevný, červený (CMYK je 0/100/100/0 - poměr barev Cyan, Magenta, Yellow, Key, RGB 210/0/25 - poměr barev Red Green Blue), místo potisku: přední strana - logo FZS UJEP</t>
  </si>
  <si>
    <t>Jednobarevný, červený (CMYK je 0/100/100/0 - poměr barev Cyan, Magenta, Yellow, Key, RGB 210/0/25 - poměr barev Red Green Blue), místo potisku: přední strana uprostřed - logo FZS UJEP</t>
  </si>
  <si>
    <t>Cestovní nafukovací polštáře balené v papírových krabicích označené názvem/obrázkem výrobku a počtem kusů.</t>
  </si>
  <si>
    <t>https://www.promodirect.cz/reklamni-predmety/volny-cas/cestovni-potreby/123081-polstarek-cestovni-nafukovaci-polstar-na-krk-mate-AP761828-05/</t>
  </si>
  <si>
    <t>https://darky.jirout.com/sada-6-pastelek-kitty-pg-5516/</t>
  </si>
  <si>
    <t>Pastelky balené v papírových krabicích označené názvem/obrázkem výrobku a počtem kusů.</t>
  </si>
  <si>
    <t>Jednobarevný, červený (CMYK je 0/100/100/0 - poměr barev Cyan, Magenta, Yellow, Key, RGB 210/0/25 - poměr barev Red Green Blue), místo potisku: dolní strana  - logo FZS UJEP</t>
  </si>
  <si>
    <t>Jednobarevný, červený (CMYK je 0/100/100/0 - poměr barev Cyan, Magenta, Yellow, Key, RGB 210/0/25 - poměr barev Red Green Blue), místo potisku: v boční části - logo FZS UJEP</t>
  </si>
  <si>
    <t>Jednobarevný,  červený (CMYK je 0/100/100/0 - poměr barev Cyan, Magenta, Yellow, Key, RGB 210/0/25 - poměr barev Red Green Blue), místo potisku: boční vnější strana - logo FZS UJEP</t>
  </si>
  <si>
    <t>Poznámkový blok</t>
  </si>
  <si>
    <t>https://www.czechimage.cz/cz/reklamni-predmety/kancelarske-reklamni-predmety/reklamni-predmety-na-stul/05020375-06-pr-bily-poznamkovy-blok.html</t>
  </si>
  <si>
    <t>Přívěsek na klíče s žetony</t>
  </si>
  <si>
    <t>https://www.czechimage.cz/cz/reklamni-predmety/privesky-otviraky-vyvrtky/privesky/11020058-05-pr-cerveny-privesek-vcetne-dvou-zetonu.html</t>
  </si>
  <si>
    <t>Jednobarevný, černý, místo potisku: přední strana většího žetonu - logo FZS UJEP</t>
  </si>
  <si>
    <t>Přívěsky balené v papírových krabicích označené názvem/obrázkem výrobku a počtem kusů.</t>
  </si>
  <si>
    <t>Jednobarevný, červený (CMYK je 0/100/100/0 - poměr barev Cyan, Magenta, Yellow, Key, RGB 210/0/25 - poměr barev Red Green Blue), místo potisku: přední strana, konec pásku - logo FZS UJEP</t>
  </si>
  <si>
    <t>https://www.czechimage.cz/cz/reklamni-predmety/zakazkova-vyroba-reklamnich-predmetu/fun-festival/15080015-06-pr-bila-reflexni-paska-235-cm.html</t>
  </si>
  <si>
    <t>Jednobarevný, bílý, místo potisku: boční strana - logo FZS UJEP</t>
  </si>
  <si>
    <t>https://www.czechimage.cz/cz/reklamni-predmety/ostatni-reklamni-predmety/relaxacni-a-toaletni-potreby/09090847-05-pr-vitto-cerveny-kartacek-na-zuby.html</t>
  </si>
  <si>
    <t>Kartáčky balené v papírových krabicích označené názvem/obrázkem výrobku a počtem kusů.</t>
  </si>
  <si>
    <t>Vlhčené ubrousky</t>
  </si>
  <si>
    <t>Vlhčené ubrousky balené v papírových krabicích označené názvem/obrázkem výrobku a počtem kusů.</t>
  </si>
  <si>
    <t>https://www.czechimage.cz/cz/reklamni-predmety/ostatni-reklamni-predmety/relaxacni-a-toaletni-potreby/09090865-06-pr-vlhcene-ubrousky-bile.html</t>
  </si>
  <si>
    <t>https://www.czechimage.cz/cz/reklamni-predmety/zakazkova-vyroba-reklamnich-predmetu/snurky-na-krk-privesky/15050255-05-pr-cervena-snurka-na-krk-s-kovovou-karabinou.html</t>
  </si>
  <si>
    <t>Šnůra na krk/klíče</t>
  </si>
  <si>
    <t>Jednobarevný, bílý, místo potisku: přední strana - logo FZS UJEP</t>
  </si>
  <si>
    <t>Šňůrky balené v papírových krabicích označené názvem/obrázkem výrobku a počtem kusů.</t>
  </si>
  <si>
    <t>Deštník</t>
  </si>
  <si>
    <t xml:space="preserve">Deštníky balené v papírových krabicích označené názvem/obrázkem výrobku a počtem kusů. </t>
  </si>
  <si>
    <t>https://www.czechimage.cz/cz/reklamni-predmety/destniky-plastenky/skladaci-destniky/02030057-06-pr-215palcovy-bily-3sekcni-destnik.html</t>
  </si>
  <si>
    <t>Luxusní módní šátek</t>
  </si>
  <si>
    <t>Luxusní módní šátek balený v dárkové krabičce</t>
  </si>
  <si>
    <t>http://eshop.silicmedia.cz/zakazkova-vyroba/luxusni-satky-59766</t>
  </si>
  <si>
    <t>Červený  (CMYK je 0/100/100/0 - poměr barev Cyan, Magenta, Yellow, Key, RGB 210/0/25 - poměr barev Red Green Blue), místo potisku: logo FZS UJEP nebude přímo na šátku, ale bude na dárkové papírové krabičce ve spodním pravém rohu.</t>
  </si>
  <si>
    <t>logo FZS UJEP</t>
  </si>
  <si>
    <t>Jednobarevný, červený (nebo bílý), místo potisku: přední strana - logo FZS UJEP</t>
  </si>
  <si>
    <t>Jednobarevný, bílý (na černou variantu) nebo červený - CMYK je 0/100/100/0 - poměr barev Cyan, Magenta, Yellow, Key, RGB 210/0/25 - poměr barev Red Green Blue (na bílou variantu), místo potisku: jedna boční výseč - logo FZS UJEP</t>
  </si>
  <si>
    <t>Zadavatel požaduje kontrolu a korekturu před potištěním zboží. Než bude zboží potištěno, vyhotoveno a dodáno zadavateli, zadavatel požaduje zaslání grafických náhledů. Tzn. kde budou na daném produktu umístěna loga FZS UJEP. Zadavatel dále požaduje na grafickém návrhu uvést měřítko a velikost potisku. Teprve po schválení těchto grafických návrhů bude možné produkty vyhotovit a dodat.</t>
  </si>
  <si>
    <t xml:space="preserve">                                                                                                              Maximální cena celkem</t>
  </si>
  <si>
    <t>Cena celkem bez DPH za jednotlivé položky
(Doplní účastník).
Pozn.: Cena celkem uvedená v návrhu smlouvy a v krycím listu se musí  rovnat součtu zde uvedených jednotlivých cen.</t>
  </si>
  <si>
    <t xml:space="preserve">Plastová USB power banka s 1200 mAh baterií, vč. mikro USB nabíjecího kabelu a vč. klíčenky. materiál: plast, barva: bílá                                 </t>
  </si>
  <si>
    <t>USB nabíječka do auta, maximální výkon 1000 mA, materiál: plast, kov, barva: bílá</t>
  </si>
  <si>
    <t>Skládací stojánek na mobil, materiál: plast, barva: bílá</t>
  </si>
  <si>
    <t>USB flash disk o kapacitě min. 8 GB  ve tvaru pilulky/lékové kapsle s možností zavěšení, rozhraní USB 2.0, Hot plug &amp; play, kompaktibilní s OS: Windows, Macintosh, Linux,  materiál: plast, barva: bílo-červená</t>
  </si>
  <si>
    <t>Plastové kuličkové pero s bílým tělem a červeným klipem, modrá náplň, materiál: plast, barva: bílá s červeným klipem</t>
  </si>
  <si>
    <t>Desinfekční mýdlo na ruce v cestovním balení, průhledná lahvička o objemu min. 15 ml</t>
  </si>
  <si>
    <t>Plastový zvýrazňovač ve tvaru injekční stříkačky, materiál: plast, barva zvýraznění: růžová</t>
  </si>
  <si>
    <t>Plastová krabička uvnitř 5 náplastí jedné velikosti, materiál: plast, barva: červená</t>
  </si>
  <si>
    <t>Poznámkový blok s perem - černá náplň, 80 bílých stránek, materiál: umělá hmota, barva bílá</t>
  </si>
  <si>
    <t xml:space="preserve">100 ks nalepovacích barevných poznámkových papírků, 5 barev papírků, materiál: papír, barva: bílá 
</t>
  </si>
  <si>
    <t>Cestovní nafukovací polštář na krk, materiál: mikrovlákno, barva: červená</t>
  </si>
  <si>
    <t>6ks dřevěných pastelek v papírové krabičce</t>
  </si>
  <si>
    <t>Přívěsek včetně dvou žetonů 5+10 do nákupního vozíku z plastu. Barva žetonů bílá, materiál: plast, barva: červená</t>
  </si>
  <si>
    <t>Ohebný a nastavitelný reflexní pásek, barva: bílá</t>
  </si>
  <si>
    <t>Plastový skládací kartáček na zuby, materiál: plast, barva: červená</t>
  </si>
  <si>
    <t>10 ks navlhčených čisticích ubrousků v obalu, barva: bílá nebo červená</t>
  </si>
  <si>
    <t>Šňůrka na krk s kovovou karabinou, materiál: polyester, barva: červená</t>
  </si>
  <si>
    <t>Skládací 3sekční deštník, odolný proti větru, dřevěné zakončení rukojeti. V látkovém obalu. Průměr cca 970 mm, potahová látka: 100% polyester, barva: černá (15 ks), bílá (15 ks)</t>
  </si>
  <si>
    <t>Luxusní módní šátek, barva: vícebarevný, materiál:  100% hedvábí, rozměr: 700x700 mm. Balené do dárkové papírové krabičky potištěné logem</t>
  </si>
  <si>
    <r>
      <t>Papírová taška s textilním uchem (barva ucha bílá nebo červená), materiál: papír min. 120-140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rozměry: 250x310x110 mm, barva: bílá </t>
    </r>
  </si>
  <si>
    <r>
      <t>Taška z netkané textilie, tepelně svařená, s dlouhými uchy, min. 75 g/m</t>
    </r>
    <r>
      <rPr>
        <vertAlign val="superscript"/>
        <sz val="10"/>
        <rFont val="Arial"/>
        <family val="2"/>
      </rPr>
      <t xml:space="preserve">2, </t>
    </r>
    <r>
      <rPr>
        <sz val="10"/>
        <rFont val="Arial"/>
        <family val="2"/>
      </rPr>
      <t>rozměr: od 360x400 mm do 450x400 mm, barva: červená (40ks), bílá (40ks)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</si>
</sst>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5" borderId="5" xfId="0" applyNumberForma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6" xfId="2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center" vertical="center" wrapText="1"/>
    </xf>
    <xf numFmtId="0" fontId="6" fillId="0" borderId="9" xfId="20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7" fillId="0" borderId="8" xfId="0" applyFont="1" applyBorder="1" applyAlignment="1">
      <alignment horizontal="left" vertical="center" wrapText="1"/>
    </xf>
    <xf numFmtId="0" fontId="0" fillId="0" borderId="8" xfId="0" applyBorder="1"/>
    <xf numFmtId="0" fontId="6" fillId="0" borderId="9" xfId="20" applyFill="1" applyBorder="1" applyAlignment="1">
      <alignment horizontal="left" vertical="center" wrapText="1"/>
    </xf>
    <xf numFmtId="0" fontId="5" fillId="5" borderId="8" xfId="21" applyFont="1" applyFill="1" applyBorder="1" applyAlignment="1">
      <alignment horizontal="left" vertical="center" wrapText="1"/>
      <protection/>
    </xf>
    <xf numFmtId="0" fontId="1" fillId="0" borderId="8" xfId="21" applyFont="1" applyBorder="1" applyAlignment="1">
      <alignment horizontal="left" vertical="center" wrapText="1"/>
      <protection/>
    </xf>
    <xf numFmtId="164" fontId="1" fillId="5" borderId="8" xfId="21" applyNumberFormat="1" applyFill="1" applyBorder="1" applyAlignment="1">
      <alignment horizontal="right" vertical="distributed" wrapText="1"/>
      <protection/>
    </xf>
    <xf numFmtId="0" fontId="1" fillId="0" borderId="8" xfId="21" applyFont="1" applyFill="1" applyBorder="1">
      <alignment/>
      <protection/>
    </xf>
    <xf numFmtId="164" fontId="0" fillId="5" borderId="8" xfId="0" applyNumberFormat="1" applyFill="1" applyBorder="1" applyAlignment="1">
      <alignment horizontal="right" vertical="distributed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2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" fillId="0" borderId="8" xfId="21" applyBorder="1" applyAlignment="1">
      <alignment horizontal="center" vertical="center" wrapText="1"/>
      <protection/>
    </xf>
    <xf numFmtId="0" fontId="3" fillId="6" borderId="0" xfId="0" applyFont="1" applyFill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164" fontId="1" fillId="0" borderId="8" xfId="21" applyNumberFormat="1" applyBorder="1" applyAlignment="1">
      <alignment horizontal="center" vertical="distributed" wrapText="1"/>
      <protection/>
    </xf>
    <xf numFmtId="0" fontId="2" fillId="0" borderId="0" xfId="0" applyFont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/>
    <xf numFmtId="0" fontId="5" fillId="6" borderId="8" xfId="0" applyFont="1" applyFill="1" applyBorder="1" applyAlignment="1">
      <alignment horizontal="left" vertical="center" wrapText="1"/>
    </xf>
    <xf numFmtId="164" fontId="0" fillId="6" borderId="5" xfId="0" applyNumberFormat="1" applyFill="1" applyBorder="1" applyAlignment="1">
      <alignment horizontal="center" vertical="center" wrapText="1"/>
    </xf>
    <xf numFmtId="164" fontId="0" fillId="6" borderId="8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7" borderId="10" xfId="0" applyFont="1" applyFill="1" applyBorder="1" applyAlignment="1">
      <alignment horizontal="center" wrapText="1"/>
    </xf>
    <xf numFmtId="0" fontId="11" fillId="7" borderId="11" xfId="0" applyFont="1" applyFill="1" applyBorder="1" applyAlignment="1">
      <alignment horizontal="center" wrapText="1"/>
    </xf>
    <xf numFmtId="0" fontId="11" fillId="7" borderId="1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google.cz/imgres?imgurl=http://www.propaq.cz/photos/1//UserFiles/Image/ANDA/ANDA_2/AP806607-05.JPG&amp;imgrefurl=http://www.propaq.cz/d-jock-batoh-se-stahovanim-na-snurku-2.html&amp;h=333&amp;w=500&amp;tbnid=8r0elhRBAND5uM:&amp;docid=4-VB4gtYvp4WwM&amp;itg=1&amp;ei=zYvEVsnRCOKb6ATO5IqIDw&amp;tbm=isch&amp;ved=0ahUKEwiJ7MvxiP_KAhXiDZoKHU6yAvEQMwgbKAAwAA" TargetMode="External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Relationship Id="rId14" Type="http://schemas.openxmlformats.org/officeDocument/2006/relationships/image" Target="../media/image13.jpeg" /><Relationship Id="rId15" Type="http://schemas.openxmlformats.org/officeDocument/2006/relationships/image" Target="../media/image14.jpeg" /><Relationship Id="rId16" Type="http://schemas.openxmlformats.org/officeDocument/2006/relationships/image" Target="../media/image15.jpeg" /><Relationship Id="rId17" Type="http://schemas.openxmlformats.org/officeDocument/2006/relationships/image" Target="../media/image16.jpeg" /><Relationship Id="rId18" Type="http://schemas.openxmlformats.org/officeDocument/2006/relationships/image" Target="../media/image17.jpeg" /><Relationship Id="rId19" Type="http://schemas.openxmlformats.org/officeDocument/2006/relationships/image" Target="../media/image18.jpeg" /><Relationship Id="rId20" Type="http://schemas.openxmlformats.org/officeDocument/2006/relationships/image" Target="../media/image19.jpeg" /><Relationship Id="rId21" Type="http://schemas.openxmlformats.org/officeDocument/2006/relationships/image" Target="../media/image20.jpeg" /><Relationship Id="rId22" Type="http://schemas.openxmlformats.org/officeDocument/2006/relationships/image" Target="../media/image21.jpeg" /><Relationship Id="rId23" Type="http://schemas.openxmlformats.org/officeDocument/2006/relationships/image" Target="../media/image22.jpeg" /><Relationship Id="rId24" Type="http://schemas.openxmlformats.org/officeDocument/2006/relationships/image" Target="../media/image23.jpeg" /><Relationship Id="rId25" Type="http://schemas.openxmlformats.org/officeDocument/2006/relationships/image" Target="../media/image24.jpeg" /><Relationship Id="rId26" Type="http://schemas.openxmlformats.org/officeDocument/2006/relationships/image" Target="../media/image25.jpeg" /><Relationship Id="rId27" Type="http://schemas.openxmlformats.org/officeDocument/2006/relationships/image" Target="../media/image26.jpeg" /><Relationship Id="rId28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847725</xdr:colOff>
      <xdr:row>22</xdr:row>
      <xdr:rowOff>1143000</xdr:rowOff>
    </xdr:from>
    <xdr:to>
      <xdr:col>9</xdr:col>
      <xdr:colOff>1857375</xdr:colOff>
      <xdr:row>22</xdr:row>
      <xdr:rowOff>2381250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126"/>
        <a:stretch>
          <a:fillRect/>
        </a:stretch>
      </xdr:blipFill>
      <xdr:spPr>
        <a:xfrm>
          <a:off x="10906125" y="24498300"/>
          <a:ext cx="1009650" cy="12477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8</xdr:col>
      <xdr:colOff>0</xdr:colOff>
      <xdr:row>32</xdr:row>
      <xdr:rowOff>0</xdr:rowOff>
    </xdr:from>
    <xdr:ext cx="304800" cy="5162550"/>
    <xdr:sp macro="" textlink="">
      <xdr:nvSpPr>
        <xdr:cNvPr id="124" name="AutoShape 1100" descr="Výsledek obrázku pro batoh jock"/>
        <xdr:cNvSpPr>
          <a:spLocks noChangeAspect="1" noChangeArrowheads="1"/>
        </xdr:cNvSpPr>
      </xdr:nvSpPr>
      <xdr:spPr bwMode="auto">
        <a:xfrm>
          <a:off x="8877300" y="41433750"/>
          <a:ext cx="3048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04800"/>
    <xdr:sp macro="" textlink="">
      <xdr:nvSpPr>
        <xdr:cNvPr id="126" name="AutoShape 1105" descr="Výsledek obrázku pro batoh jock">
          <a:hlinkClick r:id="rId2"/>
        </xdr:cNvPr>
        <xdr:cNvSpPr>
          <a:spLocks noChangeAspect="1" noChangeArrowheads="1"/>
        </xdr:cNvSpPr>
      </xdr:nvSpPr>
      <xdr:spPr bwMode="auto">
        <a:xfrm>
          <a:off x="7696200" y="44396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304800" cy="314325"/>
    <xdr:sp macro="" textlink="">
      <xdr:nvSpPr>
        <xdr:cNvPr id="127" name="AutoShape 1100" descr="Výsledek obrázku pro batoh jock"/>
        <xdr:cNvSpPr>
          <a:spLocks noChangeAspect="1" noChangeArrowheads="1"/>
        </xdr:cNvSpPr>
      </xdr:nvSpPr>
      <xdr:spPr bwMode="auto">
        <a:xfrm>
          <a:off x="8877300" y="41433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304800" cy="314325"/>
    <xdr:sp macro="" textlink="">
      <xdr:nvSpPr>
        <xdr:cNvPr id="128" name="AutoShape 1101" descr="Výsledek obrázku pro batoh jock"/>
        <xdr:cNvSpPr>
          <a:spLocks noChangeAspect="1" noChangeArrowheads="1"/>
        </xdr:cNvSpPr>
      </xdr:nvSpPr>
      <xdr:spPr bwMode="auto">
        <a:xfrm>
          <a:off x="8877300" y="414337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838575"/>
    <xdr:sp macro="" textlink="">
      <xdr:nvSpPr>
        <xdr:cNvPr id="152" name="AutoShape 1044" descr="Výsledek obrázku pro blok kine"/>
        <xdr:cNvSpPr>
          <a:spLocks noChangeAspect="1" noChangeArrowheads="1"/>
        </xdr:cNvSpPr>
      </xdr:nvSpPr>
      <xdr:spPr bwMode="auto">
        <a:xfrm>
          <a:off x="4038600" y="31784925"/>
          <a:ext cx="304800" cy="383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838575"/>
    <xdr:sp macro="" textlink="">
      <xdr:nvSpPr>
        <xdr:cNvPr id="153" name="AutoShape 1045" descr="Výsledek obrázku pro blok kine"/>
        <xdr:cNvSpPr>
          <a:spLocks noChangeAspect="1" noChangeArrowheads="1"/>
        </xdr:cNvSpPr>
      </xdr:nvSpPr>
      <xdr:spPr bwMode="auto">
        <a:xfrm>
          <a:off x="4038600" y="31784925"/>
          <a:ext cx="304800" cy="383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800100</xdr:colOff>
      <xdr:row>1</xdr:row>
      <xdr:rowOff>142875</xdr:rowOff>
    </xdr:from>
    <xdr:to>
      <xdr:col>10</xdr:col>
      <xdr:colOff>2647950</xdr:colOff>
      <xdr:row>4</xdr:row>
      <xdr:rowOff>171450</xdr:rowOff>
    </xdr:to>
    <xdr:pic>
      <xdr:nvPicPr>
        <xdr:cNvPr id="161" name="Obrázek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44450" y="333375"/>
          <a:ext cx="1847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476250</xdr:colOff>
      <xdr:row>11</xdr:row>
      <xdr:rowOff>47625</xdr:rowOff>
    </xdr:from>
    <xdr:to>
      <xdr:col>9</xdr:col>
      <xdr:colOff>1200150</xdr:colOff>
      <xdr:row>11</xdr:row>
      <xdr:rowOff>1323975</xdr:rowOff>
    </xdr:to>
    <xdr:pic>
      <xdr:nvPicPr>
        <xdr:cNvPr id="162" name="Obrázek 16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03" r="19999"/>
        <a:stretch>
          <a:fillRect/>
        </a:stretch>
      </xdr:blipFill>
      <xdr:spPr>
        <a:xfrm>
          <a:off x="10534650" y="3962400"/>
          <a:ext cx="723900" cy="1285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514350</xdr:colOff>
      <xdr:row>13</xdr:row>
      <xdr:rowOff>161925</xdr:rowOff>
    </xdr:from>
    <xdr:to>
      <xdr:col>9</xdr:col>
      <xdr:colOff>1295400</xdr:colOff>
      <xdr:row>13</xdr:row>
      <xdr:rowOff>1638300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56" t="8285" r="30938" b="6077"/>
        <a:stretch>
          <a:fillRect/>
        </a:stretch>
      </xdr:blipFill>
      <xdr:spPr>
        <a:xfrm>
          <a:off x="10572750" y="8391525"/>
          <a:ext cx="781050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85725</xdr:colOff>
      <xdr:row>14</xdr:row>
      <xdr:rowOff>438150</xdr:rowOff>
    </xdr:from>
    <xdr:to>
      <xdr:col>9</xdr:col>
      <xdr:colOff>1857375</xdr:colOff>
      <xdr:row>14</xdr:row>
      <xdr:rowOff>1781175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47" t="11694" r="13117" b="23976"/>
        <a:stretch>
          <a:fillRect/>
        </a:stretch>
      </xdr:blipFill>
      <xdr:spPr>
        <a:xfrm>
          <a:off x="10144125" y="10582275"/>
          <a:ext cx="1771650" cy="1343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257175</xdr:colOff>
      <xdr:row>15</xdr:row>
      <xdr:rowOff>190500</xdr:rowOff>
    </xdr:from>
    <xdr:to>
      <xdr:col>9</xdr:col>
      <xdr:colOff>1743075</xdr:colOff>
      <xdr:row>15</xdr:row>
      <xdr:rowOff>1676400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5575" y="12239625"/>
          <a:ext cx="1485900" cy="1485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47625</xdr:colOff>
      <xdr:row>16</xdr:row>
      <xdr:rowOff>771525</xdr:rowOff>
    </xdr:from>
    <xdr:to>
      <xdr:col>9</xdr:col>
      <xdr:colOff>1876425</xdr:colOff>
      <xdr:row>16</xdr:row>
      <xdr:rowOff>1038225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63" t="44433" r="6723" b="43136"/>
        <a:stretch>
          <a:fillRect/>
        </a:stretch>
      </xdr:blipFill>
      <xdr:spPr>
        <a:xfrm rot="19212476">
          <a:off x="10106025" y="14763750"/>
          <a:ext cx="1828800" cy="266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542925</xdr:colOff>
      <xdr:row>17</xdr:row>
      <xdr:rowOff>85725</xdr:rowOff>
    </xdr:from>
    <xdr:to>
      <xdr:col>9</xdr:col>
      <xdr:colOff>1343025</xdr:colOff>
      <xdr:row>17</xdr:row>
      <xdr:rowOff>1514475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04" r="22053"/>
        <a:stretch>
          <a:fillRect/>
        </a:stretch>
      </xdr:blipFill>
      <xdr:spPr>
        <a:xfrm>
          <a:off x="10601325" y="15992475"/>
          <a:ext cx="800100" cy="1428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123825</xdr:colOff>
      <xdr:row>18</xdr:row>
      <xdr:rowOff>276225</xdr:rowOff>
    </xdr:from>
    <xdr:to>
      <xdr:col>9</xdr:col>
      <xdr:colOff>1828800</xdr:colOff>
      <xdr:row>18</xdr:row>
      <xdr:rowOff>581025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874" r="40625" b="1873"/>
        <a:stretch>
          <a:fillRect/>
        </a:stretch>
      </xdr:blipFill>
      <xdr:spPr>
        <a:xfrm rot="4594675">
          <a:off x="10182225" y="17945100"/>
          <a:ext cx="1704975" cy="30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47625</xdr:colOff>
      <xdr:row>19</xdr:row>
      <xdr:rowOff>123825</xdr:rowOff>
    </xdr:from>
    <xdr:to>
      <xdr:col>9</xdr:col>
      <xdr:colOff>1866900</xdr:colOff>
      <xdr:row>19</xdr:row>
      <xdr:rowOff>1200150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6025" y="19088100"/>
          <a:ext cx="1819275" cy="107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190500</xdr:colOff>
      <xdr:row>21</xdr:row>
      <xdr:rowOff>66675</xdr:rowOff>
    </xdr:from>
    <xdr:to>
      <xdr:col>9</xdr:col>
      <xdr:colOff>1714500</xdr:colOff>
      <xdr:row>21</xdr:row>
      <xdr:rowOff>1485900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8900" y="21555075"/>
          <a:ext cx="1524000" cy="1419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57150</xdr:colOff>
      <xdr:row>22</xdr:row>
      <xdr:rowOff>19050</xdr:rowOff>
    </xdr:from>
    <xdr:to>
      <xdr:col>9</xdr:col>
      <xdr:colOff>1085850</xdr:colOff>
      <xdr:row>22</xdr:row>
      <xdr:rowOff>1285875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18"/>
        <a:stretch>
          <a:fillRect/>
        </a:stretch>
      </xdr:blipFill>
      <xdr:spPr>
        <a:xfrm>
          <a:off x="10115550" y="23374350"/>
          <a:ext cx="1028700" cy="1266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447675</xdr:colOff>
      <xdr:row>23</xdr:row>
      <xdr:rowOff>123825</xdr:rowOff>
    </xdr:from>
    <xdr:to>
      <xdr:col>9</xdr:col>
      <xdr:colOff>1428750</xdr:colOff>
      <xdr:row>23</xdr:row>
      <xdr:rowOff>1657350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166" t="19999" r="30497" b="19999"/>
        <a:stretch>
          <a:fillRect/>
        </a:stretch>
      </xdr:blipFill>
      <xdr:spPr>
        <a:xfrm>
          <a:off x="10506075" y="26203275"/>
          <a:ext cx="981075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171450</xdr:colOff>
      <xdr:row>24</xdr:row>
      <xdr:rowOff>295275</xdr:rowOff>
    </xdr:from>
    <xdr:to>
      <xdr:col>9</xdr:col>
      <xdr:colOff>1743075</xdr:colOff>
      <xdr:row>24</xdr:row>
      <xdr:rowOff>1514475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2" t="13592" r="2655" b="13124"/>
        <a:stretch>
          <a:fillRect/>
        </a:stretch>
      </xdr:blipFill>
      <xdr:spPr>
        <a:xfrm>
          <a:off x="10229850" y="28222575"/>
          <a:ext cx="1571625" cy="1228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142875</xdr:colOff>
      <xdr:row>25</xdr:row>
      <xdr:rowOff>180975</xdr:rowOff>
    </xdr:from>
    <xdr:to>
      <xdr:col>9</xdr:col>
      <xdr:colOff>1790700</xdr:colOff>
      <xdr:row>25</xdr:row>
      <xdr:rowOff>1552575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1275" y="30032325"/>
          <a:ext cx="1647825" cy="137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552450</xdr:colOff>
      <xdr:row>20</xdr:row>
      <xdr:rowOff>85725</xdr:rowOff>
    </xdr:from>
    <xdr:to>
      <xdr:col>9</xdr:col>
      <xdr:colOff>1371600</xdr:colOff>
      <xdr:row>20</xdr:row>
      <xdr:rowOff>1200150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56" t="16427" r="22428" b="12142"/>
        <a:stretch>
          <a:fillRect/>
        </a:stretch>
      </xdr:blipFill>
      <xdr:spPr>
        <a:xfrm>
          <a:off x="10610850" y="20288250"/>
          <a:ext cx="819150" cy="1114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409575</xdr:colOff>
      <xdr:row>26</xdr:row>
      <xdr:rowOff>152400</xdr:rowOff>
    </xdr:from>
    <xdr:to>
      <xdr:col>9</xdr:col>
      <xdr:colOff>1466850</xdr:colOff>
      <xdr:row>26</xdr:row>
      <xdr:rowOff>1428750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7975" y="31937325"/>
          <a:ext cx="1057275" cy="1276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133350</xdr:colOff>
      <xdr:row>27</xdr:row>
      <xdr:rowOff>323850</xdr:rowOff>
    </xdr:from>
    <xdr:to>
      <xdr:col>9</xdr:col>
      <xdr:colOff>1666875</xdr:colOff>
      <xdr:row>27</xdr:row>
      <xdr:rowOff>1666875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33661350"/>
          <a:ext cx="1533525" cy="1343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180975</xdr:colOff>
      <xdr:row>28</xdr:row>
      <xdr:rowOff>171450</xdr:rowOff>
    </xdr:from>
    <xdr:to>
      <xdr:col>9</xdr:col>
      <xdr:colOff>1771650</xdr:colOff>
      <xdr:row>28</xdr:row>
      <xdr:rowOff>819150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9" t="10021" r="3399" b="8512"/>
        <a:stretch>
          <a:fillRect/>
        </a:stretch>
      </xdr:blipFill>
      <xdr:spPr>
        <a:xfrm>
          <a:off x="10239375" y="35528250"/>
          <a:ext cx="159067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142875</xdr:colOff>
      <xdr:row>29</xdr:row>
      <xdr:rowOff>38100</xdr:rowOff>
    </xdr:from>
    <xdr:to>
      <xdr:col>9</xdr:col>
      <xdr:colOff>1676400</xdr:colOff>
      <xdr:row>29</xdr:row>
      <xdr:rowOff>952500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49" t="15937" r="22999" b="15625"/>
        <a:stretch>
          <a:fillRect/>
        </a:stretch>
      </xdr:blipFill>
      <xdr:spPr>
        <a:xfrm rot="5400000">
          <a:off x="10201275" y="36471225"/>
          <a:ext cx="1533525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66675</xdr:colOff>
      <xdr:row>31</xdr:row>
      <xdr:rowOff>409575</xdr:rowOff>
    </xdr:from>
    <xdr:to>
      <xdr:col>9</xdr:col>
      <xdr:colOff>1828800</xdr:colOff>
      <xdr:row>31</xdr:row>
      <xdr:rowOff>828675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776610">
          <a:off x="10125075" y="40566975"/>
          <a:ext cx="1762125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9525</xdr:colOff>
      <xdr:row>30</xdr:row>
      <xdr:rowOff>476250</xdr:rowOff>
    </xdr:from>
    <xdr:to>
      <xdr:col>9</xdr:col>
      <xdr:colOff>1847850</xdr:colOff>
      <xdr:row>30</xdr:row>
      <xdr:rowOff>2038350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38214300"/>
          <a:ext cx="1838325" cy="1571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104775</xdr:colOff>
      <xdr:row>12</xdr:row>
      <xdr:rowOff>600075</xdr:rowOff>
    </xdr:from>
    <xdr:to>
      <xdr:col>9</xdr:col>
      <xdr:colOff>1752600</xdr:colOff>
      <xdr:row>12</xdr:row>
      <xdr:rowOff>1819275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46" b="13824"/>
        <a:stretch>
          <a:fillRect/>
        </a:stretch>
      </xdr:blipFill>
      <xdr:spPr>
        <a:xfrm>
          <a:off x="10163175" y="6391275"/>
          <a:ext cx="1647825" cy="1219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9525</xdr:colOff>
      <xdr:row>40</xdr:row>
      <xdr:rowOff>28575</xdr:rowOff>
    </xdr:from>
    <xdr:to>
      <xdr:col>9</xdr:col>
      <xdr:colOff>85725</xdr:colOff>
      <xdr:row>43</xdr:row>
      <xdr:rowOff>85725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43338750"/>
          <a:ext cx="2438400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666750</xdr:colOff>
      <xdr:row>40</xdr:row>
      <xdr:rowOff>28575</xdr:rowOff>
    </xdr:from>
    <xdr:to>
      <xdr:col>10</xdr:col>
      <xdr:colOff>1219200</xdr:colOff>
      <xdr:row>43</xdr:row>
      <xdr:rowOff>85725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5150" y="43338750"/>
          <a:ext cx="2438400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276225</xdr:colOff>
      <xdr:row>40</xdr:row>
      <xdr:rowOff>38100</xdr:rowOff>
    </xdr:from>
    <xdr:to>
      <xdr:col>6</xdr:col>
      <xdr:colOff>828675</xdr:colOff>
      <xdr:row>43</xdr:row>
      <xdr:rowOff>161925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30" r="16163" b="18443"/>
        <a:stretch>
          <a:fillRect/>
        </a:stretch>
      </xdr:blipFill>
      <xdr:spPr>
        <a:xfrm>
          <a:off x="4924425" y="43348275"/>
          <a:ext cx="2152650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38100</xdr:colOff>
      <xdr:row>40</xdr:row>
      <xdr:rowOff>9525</xdr:rowOff>
    </xdr:from>
    <xdr:to>
      <xdr:col>3</xdr:col>
      <xdr:colOff>485775</xdr:colOff>
      <xdr:row>43</xdr:row>
      <xdr:rowOff>161925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849" r="18655" b="20887"/>
        <a:stretch>
          <a:fillRect/>
        </a:stretch>
      </xdr:blipFill>
      <xdr:spPr>
        <a:xfrm>
          <a:off x="2362200" y="43319700"/>
          <a:ext cx="2162175" cy="857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intservice.cz/usb/nabijecka-do-auta/usb-nabijecka-do-auta-hikal.htm" TargetMode="External" /><Relationship Id="rId2" Type="http://schemas.openxmlformats.org/officeDocument/2006/relationships/hyperlink" Target="https://www.czechimage.cz/cz/reklamni-predmety/kancelarske-reklamni-predmety/stojanky-na-mobil/05070092-06-pr-laxo-bily-stojanek-na-mobil.html" TargetMode="External" /><Relationship Id="rId3" Type="http://schemas.openxmlformats.org/officeDocument/2006/relationships/hyperlink" Target="http://www.predmetynareklamu.cz/katalog-vyroby/elektronika-hodinky-a-usb-klice/usb-flash-disk-moscow-pilulka/" TargetMode="External" /><Relationship Id="rId4" Type="http://schemas.openxmlformats.org/officeDocument/2006/relationships/hyperlink" Target="https://www.imi.cz/reklamni-predmety/desinfekcni-myci-gel-na-ruce-15ml_164893/" TargetMode="External" /><Relationship Id="rId5" Type="http://schemas.openxmlformats.org/officeDocument/2006/relationships/hyperlink" Target="https://www.promodirect.cz/reklamni-predmety/pharma-gifts/zdravotnicke-potreby/121991-sada-5-naplasti-5-naplasti-v-plastikove-krabicce-AP731243-05/" TargetMode="External" /><Relationship Id="rId6" Type="http://schemas.openxmlformats.org/officeDocument/2006/relationships/hyperlink" Target="https://www.czechimage.cz/cz/reklamni-predmety/destniky-plastenky/skladaci-destniky/02030057-06-pr-215palcovy-bily-3sekcni-destnik.html" TargetMode="External" /><Relationship Id="rId7" Type="http://schemas.openxmlformats.org/officeDocument/2006/relationships/hyperlink" Target="https://www.promodirect.cz/reklamni-predmety/kancelar/reklamni-usb-flash-disky-a-powerbank/157354-youter-usb-power-banka-plastova-usb-power-banka-s-1200-mah-bate-AP741923-01/" TargetMode="External" /><Relationship Id="rId8" Type="http://schemas.openxmlformats.org/officeDocument/2006/relationships/hyperlink" Target="https://darky.jirout.com/sada-6-pastelek-kitty-pg-5516/" TargetMode="External" /><Relationship Id="rId9" Type="http://schemas.openxmlformats.org/officeDocument/2006/relationships/hyperlink" Target="http://eshop.silicmedia.cz/zakazkova-vyroba/luxusni-satky-59766" TargetMode="External" /><Relationship Id="rId10" Type="http://schemas.openxmlformats.org/officeDocument/2006/relationships/hyperlink" Target="https://www.dtpshop.cz/Zinko-samolepici-papirky-%5Bid=AP731612-01%5D" TargetMode="External" /><Relationship Id="rId11" Type="http://schemas.openxmlformats.org/officeDocument/2006/relationships/hyperlink" Target="http://www.bosstimer.cz/jazzin-nakupni-taska-3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80" zoomScaleNormal="80" workbookViewId="0" topLeftCell="A4">
      <selection activeCell="C24" sqref="C24"/>
    </sheetView>
  </sheetViews>
  <sheetFormatPr defaultColWidth="9.140625" defaultRowHeight="15"/>
  <cols>
    <col min="1" max="1" width="11.140625" style="0" customWidth="1"/>
    <col min="2" max="2" width="23.7109375" style="0" customWidth="1"/>
    <col min="3" max="3" width="25.7109375" style="0" customWidth="1"/>
    <col min="6" max="6" width="14.8515625" style="0" customWidth="1"/>
    <col min="7" max="7" width="21.7109375" style="0" customWidth="1"/>
    <col min="8" max="9" width="17.7109375" style="0" customWidth="1"/>
    <col min="10" max="10" width="28.28125" style="0" customWidth="1"/>
    <col min="11" max="11" width="42.003906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58" t="s">
        <v>5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5.7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6.75" customHeight="1" thickBot="1">
      <c r="A11" s="2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3" t="s">
        <v>11</v>
      </c>
      <c r="G11" s="4" t="s">
        <v>102</v>
      </c>
      <c r="H11" s="3" t="s">
        <v>12</v>
      </c>
      <c r="I11" s="3" t="s">
        <v>13</v>
      </c>
      <c r="J11" s="3" t="s">
        <v>14</v>
      </c>
      <c r="K11" s="5" t="s">
        <v>15</v>
      </c>
    </row>
    <row r="12" spans="1:11" ht="147.75" customHeight="1">
      <c r="A12" s="6">
        <v>1</v>
      </c>
      <c r="B12" s="7" t="s">
        <v>23</v>
      </c>
      <c r="C12" s="55" t="s">
        <v>103</v>
      </c>
      <c r="D12" s="8">
        <v>10</v>
      </c>
      <c r="E12" s="9">
        <v>85</v>
      </c>
      <c r="F12" s="10">
        <f>D12*E12</f>
        <v>850</v>
      </c>
      <c r="G12" s="10"/>
      <c r="H12" s="11" t="s">
        <v>69</v>
      </c>
      <c r="I12" s="16" t="s">
        <v>39</v>
      </c>
      <c r="J12" s="12"/>
      <c r="K12" s="13" t="s">
        <v>24</v>
      </c>
    </row>
    <row r="13" spans="1:11" ht="192" customHeight="1">
      <c r="A13" s="54">
        <v>2</v>
      </c>
      <c r="B13" s="51" t="s">
        <v>93</v>
      </c>
      <c r="C13" s="16" t="s">
        <v>121</v>
      </c>
      <c r="D13" s="17">
        <v>15</v>
      </c>
      <c r="E13" s="18">
        <v>300</v>
      </c>
      <c r="F13" s="19">
        <f aca="true" t="shared" si="0" ref="F13">D13*E13</f>
        <v>4500</v>
      </c>
      <c r="G13" s="19"/>
      <c r="H13" s="16" t="s">
        <v>96</v>
      </c>
      <c r="I13" s="16" t="s">
        <v>94</v>
      </c>
      <c r="J13" s="17"/>
      <c r="K13" s="20" t="s">
        <v>95</v>
      </c>
    </row>
    <row r="14" spans="1:11" ht="150.75" customHeight="1">
      <c r="A14" s="14">
        <v>3</v>
      </c>
      <c r="B14" s="15" t="s">
        <v>25</v>
      </c>
      <c r="C14" s="16" t="s">
        <v>104</v>
      </c>
      <c r="D14" s="17">
        <v>35</v>
      </c>
      <c r="E14" s="18">
        <v>25</v>
      </c>
      <c r="F14" s="10">
        <f aca="true" t="shared" si="1" ref="F14:F32">D14*E14</f>
        <v>875</v>
      </c>
      <c r="G14" s="19"/>
      <c r="H14" s="16" t="s">
        <v>70</v>
      </c>
      <c r="I14" s="16" t="s">
        <v>40</v>
      </c>
      <c r="J14" s="17"/>
      <c r="K14" s="20" t="s">
        <v>26</v>
      </c>
    </row>
    <row r="15" spans="1:11" ht="150" customHeight="1">
      <c r="A15" s="14">
        <v>4</v>
      </c>
      <c r="B15" s="15" t="s">
        <v>27</v>
      </c>
      <c r="C15" s="22" t="s">
        <v>105</v>
      </c>
      <c r="D15" s="17">
        <v>50</v>
      </c>
      <c r="E15" s="18">
        <v>16</v>
      </c>
      <c r="F15" s="10">
        <f t="shared" si="1"/>
        <v>800</v>
      </c>
      <c r="G15" s="19"/>
      <c r="H15" s="16" t="s">
        <v>71</v>
      </c>
      <c r="I15" s="16" t="s">
        <v>28</v>
      </c>
      <c r="J15" s="21"/>
      <c r="K15" s="20" t="s">
        <v>29</v>
      </c>
    </row>
    <row r="16" spans="1:11" ht="153">
      <c r="A16" s="14">
        <v>5</v>
      </c>
      <c r="B16" s="15" t="s">
        <v>30</v>
      </c>
      <c r="C16" s="22" t="s">
        <v>106</v>
      </c>
      <c r="D16" s="17">
        <v>15</v>
      </c>
      <c r="E16" s="18">
        <v>100</v>
      </c>
      <c r="F16" s="10">
        <f t="shared" si="1"/>
        <v>1500</v>
      </c>
      <c r="G16" s="19"/>
      <c r="H16" s="16" t="s">
        <v>37</v>
      </c>
      <c r="I16" s="16" t="s">
        <v>31</v>
      </c>
      <c r="J16" s="23"/>
      <c r="K16" s="20" t="s">
        <v>32</v>
      </c>
    </row>
    <row r="17" spans="1:11" ht="150.75" customHeight="1">
      <c r="A17" s="14">
        <v>6</v>
      </c>
      <c r="B17" s="15" t="s">
        <v>33</v>
      </c>
      <c r="C17" s="16" t="s">
        <v>107</v>
      </c>
      <c r="D17" s="17">
        <v>300</v>
      </c>
      <c r="E17" s="18">
        <v>5</v>
      </c>
      <c r="F17" s="10">
        <f t="shared" si="1"/>
        <v>1500</v>
      </c>
      <c r="G17" s="19"/>
      <c r="H17" s="16" t="s">
        <v>34</v>
      </c>
      <c r="I17" s="16" t="s">
        <v>35</v>
      </c>
      <c r="J17" s="23"/>
      <c r="K17" s="20" t="s">
        <v>36</v>
      </c>
    </row>
    <row r="18" spans="1:11" ht="138.75" customHeight="1">
      <c r="A18" s="14">
        <v>7</v>
      </c>
      <c r="B18" s="15" t="s">
        <v>16</v>
      </c>
      <c r="C18" s="16" t="s">
        <v>108</v>
      </c>
      <c r="D18" s="17">
        <v>100</v>
      </c>
      <c r="E18" s="18">
        <v>14</v>
      </c>
      <c r="F18" s="10">
        <f t="shared" si="1"/>
        <v>1400</v>
      </c>
      <c r="G18" s="19"/>
      <c r="H18" s="16" t="s">
        <v>38</v>
      </c>
      <c r="I18" s="16" t="s">
        <v>17</v>
      </c>
      <c r="J18" s="23"/>
      <c r="K18" s="20" t="s">
        <v>18</v>
      </c>
    </row>
    <row r="19" spans="1:11" ht="102">
      <c r="A19" s="14"/>
      <c r="B19" s="15" t="s">
        <v>41</v>
      </c>
      <c r="C19" s="16" t="s">
        <v>109</v>
      </c>
      <c r="D19" s="17">
        <v>250</v>
      </c>
      <c r="E19" s="18">
        <v>10</v>
      </c>
      <c r="F19" s="10">
        <f t="shared" si="1"/>
        <v>2500</v>
      </c>
      <c r="G19" s="19"/>
      <c r="H19" s="16" t="s">
        <v>42</v>
      </c>
      <c r="I19" s="16" t="s">
        <v>51</v>
      </c>
      <c r="J19" s="23"/>
      <c r="K19" s="20" t="s">
        <v>43</v>
      </c>
    </row>
    <row r="20" spans="1:11" ht="97.5" customHeight="1">
      <c r="A20" s="14">
        <v>10</v>
      </c>
      <c r="B20" s="15" t="s">
        <v>19</v>
      </c>
      <c r="C20" s="16" t="s">
        <v>110</v>
      </c>
      <c r="D20" s="17">
        <v>30</v>
      </c>
      <c r="E20" s="18">
        <v>13</v>
      </c>
      <c r="F20" s="10">
        <f t="shared" si="1"/>
        <v>390</v>
      </c>
      <c r="G20" s="19"/>
      <c r="H20" s="16" t="s">
        <v>45</v>
      </c>
      <c r="I20" s="16" t="s">
        <v>20</v>
      </c>
      <c r="J20" s="23"/>
      <c r="K20" s="24" t="s">
        <v>44</v>
      </c>
    </row>
    <row r="21" spans="1:11" ht="101.25" customHeight="1">
      <c r="A21" s="14">
        <v>11</v>
      </c>
      <c r="B21" s="25" t="s">
        <v>72</v>
      </c>
      <c r="C21" s="56" t="s">
        <v>111</v>
      </c>
      <c r="D21" s="41">
        <v>50</v>
      </c>
      <c r="E21" s="45">
        <v>30</v>
      </c>
      <c r="F21" s="10">
        <f t="shared" si="1"/>
        <v>1500</v>
      </c>
      <c r="G21" s="27"/>
      <c r="H21" s="26" t="s">
        <v>46</v>
      </c>
      <c r="I21" s="16" t="s">
        <v>47</v>
      </c>
      <c r="J21" s="28"/>
      <c r="K21" s="20" t="s">
        <v>73</v>
      </c>
    </row>
    <row r="22" spans="1:11" ht="147" customHeight="1">
      <c r="A22" s="14">
        <v>12</v>
      </c>
      <c r="B22" s="15" t="s">
        <v>48</v>
      </c>
      <c r="C22" s="16" t="s">
        <v>112</v>
      </c>
      <c r="D22" s="17">
        <v>150</v>
      </c>
      <c r="E22" s="18">
        <v>8</v>
      </c>
      <c r="F22" s="10">
        <f t="shared" si="1"/>
        <v>1200</v>
      </c>
      <c r="G22" s="29"/>
      <c r="H22" s="16" t="s">
        <v>49</v>
      </c>
      <c r="I22" s="16" t="s">
        <v>21</v>
      </c>
      <c r="J22" s="23"/>
      <c r="K22" s="20" t="s">
        <v>50</v>
      </c>
    </row>
    <row r="23" spans="1:11" ht="214.5" customHeight="1">
      <c r="A23" s="14">
        <v>13</v>
      </c>
      <c r="B23" s="15" t="s">
        <v>52</v>
      </c>
      <c r="C23" s="16" t="s">
        <v>123</v>
      </c>
      <c r="D23" s="17">
        <v>80</v>
      </c>
      <c r="E23" s="18">
        <v>15</v>
      </c>
      <c r="F23" s="10">
        <f t="shared" si="1"/>
        <v>1200</v>
      </c>
      <c r="G23" s="29"/>
      <c r="H23" s="26" t="s">
        <v>60</v>
      </c>
      <c r="I23" s="16" t="s">
        <v>58</v>
      </c>
      <c r="J23" s="23"/>
      <c r="K23" s="20" t="s">
        <v>59</v>
      </c>
    </row>
    <row r="24" spans="1:11" ht="145.5" customHeight="1">
      <c r="A24" s="14"/>
      <c r="B24" s="15" t="s">
        <v>53</v>
      </c>
      <c r="C24" s="16" t="s">
        <v>122</v>
      </c>
      <c r="D24" s="17">
        <v>150</v>
      </c>
      <c r="E24" s="18">
        <v>15</v>
      </c>
      <c r="F24" s="10">
        <f t="shared" si="1"/>
        <v>2250</v>
      </c>
      <c r="G24" s="29"/>
      <c r="H24" s="26" t="s">
        <v>63</v>
      </c>
      <c r="I24" s="16" t="s">
        <v>62</v>
      </c>
      <c r="J24" s="23"/>
      <c r="K24" s="20" t="s">
        <v>61</v>
      </c>
    </row>
    <row r="25" spans="1:11" ht="151.5" customHeight="1">
      <c r="A25" s="14"/>
      <c r="B25" s="15" t="s">
        <v>54</v>
      </c>
      <c r="C25" s="16" t="s">
        <v>113</v>
      </c>
      <c r="D25" s="17">
        <v>30</v>
      </c>
      <c r="E25" s="18">
        <v>40</v>
      </c>
      <c r="F25" s="10">
        <f t="shared" si="1"/>
        <v>1200</v>
      </c>
      <c r="G25" s="29"/>
      <c r="H25" s="26" t="s">
        <v>64</v>
      </c>
      <c r="I25" s="16" t="s">
        <v>65</v>
      </c>
      <c r="J25" s="23"/>
      <c r="K25" s="20" t="s">
        <v>66</v>
      </c>
    </row>
    <row r="26" spans="1:11" ht="152.25" customHeight="1">
      <c r="A26" s="14"/>
      <c r="B26" s="44" t="s">
        <v>55</v>
      </c>
      <c r="C26" s="16" t="s">
        <v>114</v>
      </c>
      <c r="D26" s="17">
        <v>100</v>
      </c>
      <c r="E26" s="18">
        <v>8</v>
      </c>
      <c r="F26" s="10">
        <f t="shared" si="1"/>
        <v>800</v>
      </c>
      <c r="G26" s="29"/>
      <c r="H26" s="26" t="s">
        <v>63</v>
      </c>
      <c r="I26" s="16" t="s">
        <v>68</v>
      </c>
      <c r="J26" s="23"/>
      <c r="K26" s="20" t="s">
        <v>67</v>
      </c>
    </row>
    <row r="27" spans="1:11" ht="122.25" customHeight="1">
      <c r="A27" s="14">
        <v>14</v>
      </c>
      <c r="B27" s="43" t="s">
        <v>74</v>
      </c>
      <c r="C27" s="46" t="s">
        <v>115</v>
      </c>
      <c r="D27" s="17">
        <v>250</v>
      </c>
      <c r="E27" s="18">
        <v>8</v>
      </c>
      <c r="F27" s="10">
        <f t="shared" si="1"/>
        <v>2000</v>
      </c>
      <c r="G27" s="19"/>
      <c r="H27" s="26" t="s">
        <v>76</v>
      </c>
      <c r="I27" s="16" t="s">
        <v>77</v>
      </c>
      <c r="J27" s="23"/>
      <c r="K27" s="20" t="s">
        <v>75</v>
      </c>
    </row>
    <row r="28" spans="1:11" ht="159" customHeight="1">
      <c r="A28" s="14"/>
      <c r="B28" s="44" t="s">
        <v>56</v>
      </c>
      <c r="C28" s="16" t="s">
        <v>116</v>
      </c>
      <c r="D28" s="17">
        <v>150</v>
      </c>
      <c r="E28" s="18">
        <v>10</v>
      </c>
      <c r="F28" s="10">
        <f t="shared" si="1"/>
        <v>1500</v>
      </c>
      <c r="G28" s="19"/>
      <c r="H28" s="26" t="s">
        <v>78</v>
      </c>
      <c r="I28" s="16" t="s">
        <v>77</v>
      </c>
      <c r="J28" s="23"/>
      <c r="K28" s="20" t="s">
        <v>79</v>
      </c>
    </row>
    <row r="29" spans="1:11" ht="84.75" customHeight="1">
      <c r="A29" s="14"/>
      <c r="B29" s="44" t="s">
        <v>57</v>
      </c>
      <c r="C29" s="16" t="s">
        <v>117</v>
      </c>
      <c r="D29" s="17">
        <v>50</v>
      </c>
      <c r="E29" s="18">
        <v>13</v>
      </c>
      <c r="F29" s="10">
        <f t="shared" si="1"/>
        <v>650</v>
      </c>
      <c r="G29" s="19"/>
      <c r="H29" s="26" t="s">
        <v>80</v>
      </c>
      <c r="I29" s="16" t="s">
        <v>82</v>
      </c>
      <c r="J29" s="23"/>
      <c r="K29" s="20" t="s">
        <v>81</v>
      </c>
    </row>
    <row r="30" spans="1:11" ht="102.75" customHeight="1">
      <c r="A30" s="14"/>
      <c r="B30" s="42" t="s">
        <v>83</v>
      </c>
      <c r="C30" s="16" t="s">
        <v>118</v>
      </c>
      <c r="D30" s="17">
        <v>70</v>
      </c>
      <c r="E30" s="18">
        <v>12</v>
      </c>
      <c r="F30" s="10">
        <f t="shared" si="1"/>
        <v>840</v>
      </c>
      <c r="G30" s="19"/>
      <c r="H30" s="16" t="s">
        <v>98</v>
      </c>
      <c r="I30" s="16" t="s">
        <v>84</v>
      </c>
      <c r="J30" s="23"/>
      <c r="K30" s="20" t="s">
        <v>85</v>
      </c>
    </row>
    <row r="31" spans="1:11" ht="190.5" customHeight="1">
      <c r="A31" s="14">
        <v>15</v>
      </c>
      <c r="B31" s="51" t="s">
        <v>90</v>
      </c>
      <c r="C31" s="47" t="s">
        <v>120</v>
      </c>
      <c r="D31" s="48">
        <v>30</v>
      </c>
      <c r="E31" s="49">
        <v>135</v>
      </c>
      <c r="F31" s="52">
        <f t="shared" si="1"/>
        <v>4050</v>
      </c>
      <c r="G31" s="53"/>
      <c r="H31" s="47" t="s">
        <v>99</v>
      </c>
      <c r="I31" s="47" t="s">
        <v>91</v>
      </c>
      <c r="J31" s="50"/>
      <c r="K31" s="24" t="s">
        <v>92</v>
      </c>
    </row>
    <row r="32" spans="1:11" ht="100.5" customHeight="1" thickBot="1">
      <c r="A32" s="14">
        <v>16</v>
      </c>
      <c r="B32" s="15" t="s">
        <v>87</v>
      </c>
      <c r="C32" s="16" t="s">
        <v>119</v>
      </c>
      <c r="D32" s="17">
        <v>100</v>
      </c>
      <c r="E32" s="18">
        <v>25</v>
      </c>
      <c r="F32" s="10">
        <f t="shared" si="1"/>
        <v>2500</v>
      </c>
      <c r="G32" s="19"/>
      <c r="H32" s="26" t="s">
        <v>88</v>
      </c>
      <c r="I32" s="16" t="s">
        <v>89</v>
      </c>
      <c r="J32" s="23"/>
      <c r="K32" s="20" t="s">
        <v>86</v>
      </c>
    </row>
    <row r="33" spans="1:11" ht="21.75" customHeight="1" thickBot="1">
      <c r="A33" s="59" t="s">
        <v>101</v>
      </c>
      <c r="B33" s="60"/>
      <c r="C33" s="60"/>
      <c r="D33" s="60"/>
      <c r="E33" s="61"/>
      <c r="F33" s="30">
        <f>SUM(F12:F32)</f>
        <v>34005</v>
      </c>
      <c r="G33" s="31"/>
      <c r="H33" s="62"/>
      <c r="I33" s="62"/>
      <c r="J33" s="62"/>
      <c r="K33" s="63"/>
    </row>
    <row r="34" spans="1:11" ht="15">
      <c r="A34" s="1"/>
      <c r="B34" s="1"/>
      <c r="C34" s="1"/>
      <c r="D34" s="1"/>
      <c r="E34" s="32"/>
      <c r="F34" s="32"/>
      <c r="G34" s="32"/>
      <c r="H34" s="1"/>
      <c r="I34" s="1"/>
      <c r="J34" s="1"/>
      <c r="K34" s="1"/>
    </row>
    <row r="35" spans="1:11" ht="15">
      <c r="A35" s="1"/>
      <c r="B35" s="1"/>
      <c r="C35" s="1"/>
      <c r="D35" s="1"/>
      <c r="E35" s="32"/>
      <c r="F35" s="1"/>
      <c r="G35" s="1"/>
      <c r="H35" s="1"/>
      <c r="I35" s="1"/>
      <c r="J35" s="1"/>
      <c r="K35" s="1"/>
    </row>
    <row r="36" spans="1:11" ht="36" customHeight="1">
      <c r="A36" s="64" t="s">
        <v>100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5">
      <c r="A37" s="1"/>
      <c r="B37" s="1"/>
      <c r="C37" s="1"/>
      <c r="D37" s="1"/>
      <c r="E37" s="32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32"/>
      <c r="F38" s="1"/>
      <c r="G38" s="1"/>
      <c r="H38" s="1"/>
      <c r="I38" s="1"/>
      <c r="J38" s="1"/>
      <c r="K38" s="1"/>
    </row>
    <row r="39" spans="1:11" ht="15">
      <c r="A39" s="65" t="s">
        <v>22</v>
      </c>
      <c r="B39" s="65"/>
      <c r="C39" s="65"/>
      <c r="D39" s="1"/>
      <c r="E39" s="32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32"/>
      <c r="F40" s="1"/>
      <c r="G40" s="1"/>
      <c r="H40" s="1"/>
      <c r="I40" s="1"/>
      <c r="J40" s="1"/>
      <c r="K40" s="1"/>
    </row>
    <row r="41" spans="1:11" ht="25.5">
      <c r="A41" s="33" t="s">
        <v>97</v>
      </c>
      <c r="B41" s="1"/>
      <c r="C41" s="33"/>
      <c r="D41" s="33"/>
      <c r="E41" s="1"/>
      <c r="F41" s="33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32"/>
      <c r="F42" s="1"/>
      <c r="G42" s="1"/>
      <c r="H42" s="1"/>
      <c r="I42" s="34"/>
      <c r="J42" s="34"/>
      <c r="K42" s="34"/>
    </row>
    <row r="43" spans="1:11" ht="15">
      <c r="A43" s="1"/>
      <c r="B43" s="1"/>
      <c r="C43" s="1"/>
      <c r="D43" s="1"/>
      <c r="E43" s="32"/>
      <c r="F43" s="1"/>
      <c r="G43" s="1"/>
      <c r="H43" s="1"/>
      <c r="I43" s="34"/>
      <c r="J43" s="34"/>
      <c r="K43" s="34"/>
    </row>
    <row r="44" spans="1:11" ht="15">
      <c r="A44" s="1"/>
      <c r="B44" s="1"/>
      <c r="C44" s="1"/>
      <c r="D44" s="1"/>
      <c r="E44" s="32"/>
      <c r="F44" s="1"/>
      <c r="G44" s="1"/>
      <c r="H44" s="1"/>
      <c r="I44" s="57"/>
      <c r="J44" s="57"/>
      <c r="K44" s="35"/>
    </row>
    <row r="45" spans="1:11" ht="15">
      <c r="A45" s="1"/>
      <c r="B45" s="1"/>
      <c r="C45" s="1"/>
      <c r="D45" s="1"/>
      <c r="E45" s="32"/>
      <c r="F45" s="1"/>
      <c r="G45" s="1"/>
      <c r="H45" s="1"/>
      <c r="I45" s="36"/>
      <c r="J45" s="37"/>
      <c r="K45" s="35"/>
    </row>
    <row r="46" spans="1:11" ht="15">
      <c r="A46" s="1"/>
      <c r="B46" s="1"/>
      <c r="C46" s="1"/>
      <c r="D46" s="1"/>
      <c r="E46" s="32"/>
      <c r="F46" s="1"/>
      <c r="G46" s="1"/>
      <c r="H46" s="1"/>
      <c r="I46" s="36"/>
      <c r="J46" s="37"/>
      <c r="K46" s="35"/>
    </row>
    <row r="47" spans="1:11" ht="15">
      <c r="A47" s="1"/>
      <c r="B47" s="1"/>
      <c r="C47" s="1"/>
      <c r="D47" s="1"/>
      <c r="E47" s="1"/>
      <c r="F47" s="1"/>
      <c r="G47" s="1"/>
      <c r="H47" s="38"/>
      <c r="I47" s="37"/>
      <c r="J47" s="37"/>
      <c r="K47" s="35"/>
    </row>
    <row r="48" spans="1:11" ht="15">
      <c r="A48" s="1"/>
      <c r="B48" s="39"/>
      <c r="C48" s="1"/>
      <c r="D48" s="1"/>
      <c r="E48" s="40"/>
      <c r="F48" s="32"/>
      <c r="G48" s="32"/>
      <c r="H48" s="1"/>
      <c r="I48" s="36"/>
      <c r="J48" s="37"/>
      <c r="K48" s="35"/>
    </row>
    <row r="49" spans="1:11" ht="15">
      <c r="A49" s="1"/>
      <c r="B49" s="1"/>
      <c r="C49" s="1"/>
      <c r="D49" s="1"/>
      <c r="E49" s="32"/>
      <c r="F49" s="32"/>
      <c r="G49" s="32"/>
      <c r="H49" s="1"/>
      <c r="I49" s="36"/>
      <c r="J49" s="34"/>
      <c r="K49" s="35"/>
    </row>
  </sheetData>
  <mergeCells count="6">
    <mergeCell ref="I44:J44"/>
    <mergeCell ref="A9:K9"/>
    <mergeCell ref="A33:E33"/>
    <mergeCell ref="H33:K33"/>
    <mergeCell ref="A36:K36"/>
    <mergeCell ref="A39:C39"/>
  </mergeCells>
  <hyperlinks>
    <hyperlink ref="K14" r:id="rId1" display="https://www.printservice.cz/usb/nabijecka-do-auta/usb-nabijecka-do-auta-hikal.htm"/>
    <hyperlink ref="K15" r:id="rId2" display="https://www.czechimage.cz/cz/reklamni-predmety/kancelarske-reklamni-predmety/stojanky-na-mobil/05070092-06-pr-laxo-bily-stojanek-na-mobil.html"/>
    <hyperlink ref="K16" r:id="rId3" display="http://www.predmetynareklamu.cz/katalog-vyroby/elektronika-hodinky-a-usb-klice/usb-flash-disk-moscow-pilulka/"/>
    <hyperlink ref="K18" r:id="rId4" display="https://www.imi.cz/reklamni-predmety/desinfekcni-myci-gel-na-ruce-15ml_164893/"/>
    <hyperlink ref="K20" r:id="rId5" display="https://www.promodirect.cz/reklamni-predmety/pharma-gifts/zdravotnicke-potreby/121991-sada-5-naplasti-5-naplasti-v-plastikove-krabicce-AP731243-05/"/>
    <hyperlink ref="K31" r:id="rId6" display="https://www.czechimage.cz/cz/reklamni-predmety/destniky-plastenky/skladaci-destniky/02030057-06-pr-215palcovy-bily-3sekcni-destnik.html"/>
    <hyperlink ref="K12" r:id="rId7" display="https://www.promodirect.cz/reklamni-predmety/kancelar/reklamni-usb-flash-disky-a-powerbank/157354-youter-usb-power-banka-plastova-usb-power-banka-s-1200-mah-bate-AP741923-01/"/>
    <hyperlink ref="K26" r:id="rId8" display="https://darky.jirout.com/sada-6-pastelek-kitty-pg-5516/"/>
    <hyperlink ref="K13" r:id="rId9" display="http://eshop.silicmedia.cz/zakazkova-vyroba/luxusni-satky-59766"/>
    <hyperlink ref="K22" r:id="rId10" display="https://www.dtpshop.cz/Zinko-samolepici-papirky-%5Bid=AP731612-01%5D"/>
    <hyperlink ref="K23" r:id="rId11" display="http://www.bosstimer.cz/jazzin-nakupni-taska-3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38" r:id="rId1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C11" sqref="C11"/>
    </sheetView>
  </sheetViews>
  <sheetFormatPr defaultColWidth="9.140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ht="15">
      <c r="D1" t="s">
        <v>2</v>
      </c>
    </row>
    <row r="2" spans="3:4" ht="15">
      <c r="C2" t="s">
        <v>4</v>
      </c>
      <c r="D2" t="s">
        <v>3</v>
      </c>
    </row>
    <row r="3" ht="15">
      <c r="A3" t="s">
        <v>0</v>
      </c>
    </row>
    <row r="5" ht="15">
      <c r="B5" t="s">
        <v>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DrozdovaK</cp:lastModifiedBy>
  <cp:lastPrinted>2018-06-11T09:22:38Z</cp:lastPrinted>
  <dcterms:created xsi:type="dcterms:W3CDTF">2014-07-09T13:26:05Z</dcterms:created>
  <dcterms:modified xsi:type="dcterms:W3CDTF">2018-08-07T14:52:22Z</dcterms:modified>
  <cp:category/>
  <cp:version/>
  <cp:contentType/>
  <cp:contentStatus/>
</cp:coreProperties>
</file>