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480" yWindow="315" windowWidth="18195" windowHeight="11580" activeTab="0"/>
  </bookViews>
  <sheets>
    <sheet name="List1" sheetId="1" r:id="rId1"/>
    <sheet name="List2" sheetId="2" r:id="rId2"/>
    <sheet name="List3" sheetId="3" r:id="rId3"/>
  </sheets>
  <definedNames/>
  <calcPr calcId="162913"/>
</workbook>
</file>

<file path=xl/sharedStrings.xml><?xml version="1.0" encoding="utf-8"?>
<sst xmlns="http://schemas.openxmlformats.org/spreadsheetml/2006/main" count="87" uniqueCount="48">
  <si>
    <t>Celkem</t>
  </si>
  <si>
    <t xml:space="preserve">Příloha č.1  Podrobná specifikace položek </t>
  </si>
  <si>
    <t>A1</t>
  </si>
  <si>
    <t>Plakát A2</t>
  </si>
  <si>
    <t>A2</t>
  </si>
  <si>
    <t>Plakát A3</t>
  </si>
  <si>
    <t>A3</t>
  </si>
  <si>
    <t>Plakát A4</t>
  </si>
  <si>
    <t>B</t>
  </si>
  <si>
    <t>Leták skládací</t>
  </si>
  <si>
    <t>C</t>
  </si>
  <si>
    <t>Leták</t>
  </si>
  <si>
    <t>formát</t>
  </si>
  <si>
    <t>celkový náklad</t>
  </si>
  <si>
    <t>papír</t>
  </si>
  <si>
    <t>160g plakátový lesk</t>
  </si>
  <si>
    <t xml:space="preserve">barevnost </t>
  </si>
  <si>
    <t>4/0 CMYK</t>
  </si>
  <si>
    <t>variantnost</t>
  </si>
  <si>
    <t>A4</t>
  </si>
  <si>
    <t>392 x 210 mm před složením</t>
  </si>
  <si>
    <t>lomy</t>
  </si>
  <si>
    <t>3 lomy ohnuté jedním směrem do sebe</t>
  </si>
  <si>
    <t>600</t>
  </si>
  <si>
    <t>135g lesklá křída</t>
  </si>
  <si>
    <t>4/4 CMYK</t>
  </si>
  <si>
    <t>210 x 99</t>
  </si>
  <si>
    <t>135g plakátový lesk</t>
  </si>
  <si>
    <t>500</t>
  </si>
  <si>
    <t>40</t>
  </si>
  <si>
    <t>338</t>
  </si>
  <si>
    <t>maximálně 4 textová verze</t>
  </si>
  <si>
    <t>Počet položek</t>
  </si>
  <si>
    <t>Maximální cena za položku bez DPH</t>
  </si>
  <si>
    <t>Navrhovaná cena za položku Bez DPH zhotovitelem</t>
  </si>
  <si>
    <t>DPH</t>
  </si>
  <si>
    <t>Cena včetně DPH</t>
  </si>
  <si>
    <t>Kalkulace zakázky</t>
  </si>
  <si>
    <t>Specifikace zakázky</t>
  </si>
  <si>
    <t>Zhotovitel vyplní prázdná oranžová pole tab. Kalkulace zakázky</t>
  </si>
  <si>
    <t>Zhotovitel  do červenených polí zapíše celkovou navrhovanou cenu bez DPH a s DPH</t>
  </si>
  <si>
    <t>maximálně 3 textové verze</t>
  </si>
  <si>
    <t>Cena za jednotku</t>
  </si>
  <si>
    <t>maximálně 4 textové verze</t>
  </si>
  <si>
    <t>maximálně 2 textové verze</t>
  </si>
  <si>
    <t>V případě, že zadavatel bude v rámci zakázky ralizovat více objednávek, tento počet nepřekročí tři objednávky. Tato skutečnost zvyšuje administrativní náročnost zpracování a náklady na dodání do sídla zadavatele.</t>
  </si>
  <si>
    <t>Předěmětem zakázky je také dodání tiskových materiálů do sídla zadavatele.</t>
  </si>
  <si>
    <t>Vzhledem k různým typům tiskových materiálů a jejich rozdílné aktuálnosti (například skládací leták obsahuje konrétnější data, která jsou známá až těsně před akcí) zadavatel nepředpokládá v rámci zakázky pouze jednu objednávku.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</si>
</sst>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č&quot;_-;\-* #,##0.00\ &quot;Kč&quot;_-;_-* &quot;-&quot;??\ &quot;Kč&quot;_-;_-@_-"/>
    <numFmt numFmtId="164" formatCode="_-* #,##0.00\ [$Kč-405]_-;\-* #,##0.00\ [$Kč-405]_-;_-* &quot;-&quot;??\ [$Kč-405]_-;_-@_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rgb="FFFF0000"/>
      <name val="Calibri"/>
      <family val="2"/>
      <scheme val="minor"/>
    </font>
    <font>
      <sz val="11"/>
      <color indexed="8"/>
      <name val="Calibri"/>
      <family val="2"/>
    </font>
    <font>
      <u val="single"/>
      <sz val="11"/>
      <color theme="10"/>
      <name val="Calibri"/>
      <family val="2"/>
      <scheme val="minor"/>
    </font>
    <font>
      <u val="single"/>
      <sz val="11"/>
      <color rgb="FFFF0000"/>
      <name val="Calibri"/>
      <family val="2"/>
      <scheme val="minor"/>
    </font>
    <font>
      <sz val="8"/>
      <color rgb="FF000000"/>
      <name val="Verdana"/>
      <family val="2"/>
    </font>
  </fonts>
  <fills count="9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/>
    </border>
    <border>
      <left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</cellStyleXfs>
  <cellXfs count="116">
    <xf numFmtId="0" fontId="0" fillId="0" borderId="0" xfId="0"/>
    <xf numFmtId="0" fontId="0" fillId="2" borderId="0" xfId="0" applyFill="1"/>
    <xf numFmtId="0" fontId="5" fillId="0" borderId="0" xfId="0" applyFont="1"/>
    <xf numFmtId="0" fontId="8" fillId="0" borderId="0" xfId="21" applyFont="1"/>
    <xf numFmtId="0" fontId="3" fillId="0" borderId="0" xfId="0" applyFont="1" applyFill="1" applyBorder="1" applyAlignment="1">
      <alignment horizontal="center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0" fontId="0" fillId="0" borderId="0" xfId="0" applyBorder="1"/>
    <xf numFmtId="0" fontId="0" fillId="0" borderId="0" xfId="0" applyFill="1" applyBorder="1"/>
    <xf numFmtId="0" fontId="0" fillId="0" borderId="0" xfId="0" applyFill="1"/>
    <xf numFmtId="0" fontId="7" fillId="0" borderId="0" xfId="2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3" fillId="0" borderId="0" xfId="0" applyFont="1" applyFill="1" applyBorder="1" applyAlignment="1">
      <alignment horizontal="center"/>
    </xf>
    <xf numFmtId="0" fontId="3" fillId="0" borderId="0" xfId="20" applyFont="1" applyFill="1" applyBorder="1" applyAlignment="1">
      <alignment horizontal="center"/>
      <protection/>
    </xf>
    <xf numFmtId="4" fontId="3" fillId="0" borderId="0" xfId="20" applyNumberFormat="1" applyFont="1" applyFill="1" applyBorder="1" applyAlignment="1">
      <alignment/>
      <protection/>
    </xf>
    <xf numFmtId="0" fontId="7" fillId="0" borderId="0" xfId="21" applyFill="1" applyBorder="1"/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7" fillId="0" borderId="0" xfId="2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top" wrapText="1"/>
    </xf>
    <xf numFmtId="4" fontId="3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top" wrapText="1"/>
    </xf>
    <xf numFmtId="4" fontId="3" fillId="0" borderId="0" xfId="0" applyNumberFormat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vertical="top" wrapText="1"/>
    </xf>
    <xf numFmtId="49" fontId="3" fillId="3" borderId="1" xfId="0" applyNumberFormat="1" applyFont="1" applyFill="1" applyBorder="1"/>
    <xf numFmtId="49" fontId="3" fillId="4" borderId="2" xfId="0" applyNumberFormat="1" applyFont="1" applyFill="1" applyBorder="1" applyAlignment="1">
      <alignment vertical="center"/>
    </xf>
    <xf numFmtId="49" fontId="3" fillId="0" borderId="3" xfId="0" applyNumberFormat="1" applyFont="1" applyBorder="1"/>
    <xf numFmtId="49" fontId="3" fillId="0" borderId="4" xfId="0" applyNumberFormat="1" applyFont="1" applyBorder="1"/>
    <xf numFmtId="2" fontId="4" fillId="0" borderId="4" xfId="0" applyNumberFormat="1" applyFont="1" applyBorder="1" applyAlignment="1">
      <alignment horizontal="right"/>
    </xf>
    <xf numFmtId="49" fontId="3" fillId="0" borderId="5" xfId="0" applyNumberFormat="1" applyFont="1" applyBorder="1"/>
    <xf numFmtId="49" fontId="3" fillId="0" borderId="6" xfId="0" applyNumberFormat="1" applyFont="1" applyBorder="1"/>
    <xf numFmtId="2" fontId="4" fillId="0" borderId="6" xfId="0" applyNumberFormat="1" applyFont="1" applyBorder="1" applyAlignment="1">
      <alignment horizontal="right"/>
    </xf>
    <xf numFmtId="49" fontId="3" fillId="0" borderId="0" xfId="0" applyNumberFormat="1" applyFont="1" applyBorder="1"/>
    <xf numFmtId="49" fontId="3" fillId="0" borderId="0" xfId="0" applyNumberFormat="1" applyFont="1" applyBorder="1" applyAlignment="1">
      <alignment horizontal="right"/>
    </xf>
    <xf numFmtId="49" fontId="4" fillId="0" borderId="0" xfId="0" applyNumberFormat="1" applyFont="1"/>
    <xf numFmtId="49" fontId="3" fillId="5" borderId="7" xfId="0" applyNumberFormat="1" applyFont="1" applyFill="1" applyBorder="1"/>
    <xf numFmtId="49" fontId="3" fillId="6" borderId="8" xfId="0" applyNumberFormat="1" applyFont="1" applyFill="1" applyBorder="1" applyAlignment="1">
      <alignment/>
    </xf>
    <xf numFmtId="1" fontId="4" fillId="0" borderId="0" xfId="0" applyNumberFormat="1" applyFont="1"/>
    <xf numFmtId="49" fontId="4" fillId="0" borderId="9" xfId="0" applyNumberFormat="1" applyFont="1" applyBorder="1"/>
    <xf numFmtId="49" fontId="1" fillId="0" borderId="10" xfId="0" applyNumberFormat="1" applyFont="1" applyFill="1" applyBorder="1" applyAlignment="1">
      <alignment/>
    </xf>
    <xf numFmtId="49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vertical="center" wrapText="1"/>
    </xf>
    <xf numFmtId="49" fontId="4" fillId="0" borderId="10" xfId="0" applyNumberFormat="1" applyFont="1" applyBorder="1" applyAlignment="1">
      <alignment vertical="center" wrapText="1"/>
    </xf>
    <xf numFmtId="49" fontId="4" fillId="0" borderId="11" xfId="0" applyNumberFormat="1" applyFont="1" applyBorder="1"/>
    <xf numFmtId="49" fontId="4" fillId="0" borderId="11" xfId="0" applyNumberFormat="1" applyFont="1" applyBorder="1" applyAlignment="1">
      <alignment vertical="center"/>
    </xf>
    <xf numFmtId="49" fontId="4" fillId="0" borderId="0" xfId="0" applyNumberFormat="1" applyFont="1" applyBorder="1"/>
    <xf numFmtId="49" fontId="4" fillId="0" borderId="0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/>
    </xf>
    <xf numFmtId="3" fontId="9" fillId="0" borderId="0" xfId="0" applyNumberFormat="1" applyFont="1"/>
    <xf numFmtId="49" fontId="4" fillId="0" borderId="12" xfId="0" applyNumberFormat="1" applyFont="1" applyBorder="1"/>
    <xf numFmtId="1" fontId="4" fillId="0" borderId="0" xfId="0" applyNumberFormat="1" applyFont="1" applyFill="1" applyBorder="1"/>
    <xf numFmtId="49" fontId="4" fillId="0" borderId="0" xfId="0" applyNumberFormat="1" applyFont="1" applyFill="1" applyBorder="1"/>
    <xf numFmtId="49" fontId="3" fillId="0" borderId="0" xfId="0" applyNumberFormat="1" applyFont="1" applyFill="1" applyBorder="1"/>
    <xf numFmtId="49" fontId="1" fillId="0" borderId="9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top" wrapText="1"/>
    </xf>
    <xf numFmtId="0" fontId="0" fillId="0" borderId="0" xfId="0" applyFill="1" applyBorder="1" applyAlignment="1">
      <alignment horizontal="left" vertical="top" wrapText="1"/>
    </xf>
    <xf numFmtId="0" fontId="1" fillId="0" borderId="0" xfId="0" applyFont="1" applyFill="1" applyBorder="1" applyAlignment="1">
      <alignment vertical="top" wrapText="1"/>
    </xf>
    <xf numFmtId="0" fontId="5" fillId="0" borderId="0" xfId="0" applyFont="1" applyFill="1" applyBorder="1"/>
    <xf numFmtId="0" fontId="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4" fontId="3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49" fontId="1" fillId="0" borderId="0" xfId="0" applyNumberFormat="1" applyFont="1" applyFill="1" applyBorder="1" applyAlignment="1">
      <alignment/>
    </xf>
    <xf numFmtId="0" fontId="4" fillId="0" borderId="0" xfId="0" applyFont="1" applyBorder="1" applyAlignment="1">
      <alignment vertical="center" wrapText="1"/>
    </xf>
    <xf numFmtId="49" fontId="4" fillId="0" borderId="0" xfId="0" applyNumberFormat="1" applyFont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/>
    </xf>
    <xf numFmtId="2" fontId="4" fillId="7" borderId="4" xfId="0" applyNumberFormat="1" applyFont="1" applyFill="1" applyBorder="1" applyAlignment="1">
      <alignment horizontal="right"/>
    </xf>
    <xf numFmtId="44" fontId="4" fillId="7" borderId="4" xfId="22" applyFont="1" applyFill="1" applyBorder="1" applyAlignment="1">
      <alignment horizontal="right"/>
    </xf>
    <xf numFmtId="164" fontId="4" fillId="7" borderId="13" xfId="0" applyNumberFormat="1" applyFont="1" applyFill="1" applyBorder="1"/>
    <xf numFmtId="49" fontId="3" fillId="4" borderId="1" xfId="0" applyNumberFormat="1" applyFont="1" applyFill="1" applyBorder="1"/>
    <xf numFmtId="49" fontId="3" fillId="4" borderId="14" xfId="0" applyNumberFormat="1" applyFont="1" applyFill="1" applyBorder="1" applyAlignment="1">
      <alignment vertical="center" wrapText="1"/>
    </xf>
    <xf numFmtId="1" fontId="3" fillId="0" borderId="6" xfId="0" applyNumberFormat="1" applyFont="1" applyBorder="1"/>
    <xf numFmtId="1" fontId="4" fillId="0" borderId="4" xfId="0" applyNumberFormat="1" applyFont="1" applyBorder="1" applyAlignment="1">
      <alignment horizontal="right"/>
    </xf>
    <xf numFmtId="2" fontId="4" fillId="0" borderId="6" xfId="0" applyNumberFormat="1" applyFont="1" applyFill="1" applyBorder="1" applyAlignment="1">
      <alignment horizontal="right"/>
    </xf>
    <xf numFmtId="44" fontId="4" fillId="8" borderId="15" xfId="22" applyFont="1" applyFill="1" applyBorder="1"/>
    <xf numFmtId="1" fontId="3" fillId="0" borderId="0" xfId="0" applyNumberFormat="1" applyFont="1" applyBorder="1"/>
    <xf numFmtId="2" fontId="4" fillId="0" borderId="0" xfId="0" applyNumberFormat="1" applyFont="1" applyBorder="1" applyAlignment="1">
      <alignment horizontal="right"/>
    </xf>
    <xf numFmtId="2" fontId="4" fillId="0" borderId="0" xfId="0" applyNumberFormat="1" applyFont="1" applyFill="1" applyBorder="1" applyAlignment="1">
      <alignment horizontal="right"/>
    </xf>
    <xf numFmtId="2" fontId="4" fillId="8" borderId="6" xfId="0" applyNumberFormat="1" applyFont="1" applyFill="1" applyBorder="1" applyAlignment="1">
      <alignment horizontal="right"/>
    </xf>
    <xf numFmtId="44" fontId="4" fillId="0" borderId="0" xfId="22" applyFont="1" applyFill="1" applyBorder="1"/>
    <xf numFmtId="0" fontId="3" fillId="0" borderId="0" xfId="0" applyNumberFormat="1" applyFont="1" applyBorder="1" applyAlignment="1">
      <alignment horizontal="right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 wrapText="1"/>
    </xf>
    <xf numFmtId="4" fontId="3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21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0" borderId="0" xfId="0" applyFill="1" applyBorder="1" applyAlignment="1">
      <alignment horizontal="left" vertical="top" wrapText="1"/>
    </xf>
    <xf numFmtId="3" fontId="3" fillId="0" borderId="0" xfId="0" applyNumberFormat="1" applyFont="1" applyFill="1" applyBorder="1" applyAlignment="1">
      <alignment horizontal="left" vertical="top" wrapText="1"/>
    </xf>
    <xf numFmtId="0" fontId="7" fillId="0" borderId="0" xfId="21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7" fillId="0" borderId="0" xfId="21" applyFill="1" applyBorder="1" applyAlignment="1">
      <alignment vertical="top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Hypertextový odkaz" xfId="21"/>
    <cellStyle name="Měna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895350</xdr:colOff>
      <xdr:row>0</xdr:row>
      <xdr:rowOff>180975</xdr:rowOff>
    </xdr:from>
    <xdr:to>
      <xdr:col>7</xdr:col>
      <xdr:colOff>695325</xdr:colOff>
      <xdr:row>7</xdr:row>
      <xdr:rowOff>38100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53925" y="180975"/>
          <a:ext cx="1695450" cy="11906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2</xdr:col>
      <xdr:colOff>209550</xdr:colOff>
      <xdr:row>7</xdr:row>
      <xdr:rowOff>9525</xdr:rowOff>
    </xdr:to>
    <xdr:pic>
      <xdr:nvPicPr>
        <xdr:cNvPr id="4" name="Obrázek 3" descr="logo-eu-sncz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90500"/>
          <a:ext cx="421005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57150</xdr:colOff>
      <xdr:row>1</xdr:row>
      <xdr:rowOff>19050</xdr:rowOff>
    </xdr:from>
    <xdr:to>
      <xdr:col>4</xdr:col>
      <xdr:colOff>1295400</xdr:colOff>
      <xdr:row>6</xdr:row>
      <xdr:rowOff>114300</xdr:rowOff>
    </xdr:to>
    <xdr:pic>
      <xdr:nvPicPr>
        <xdr:cNvPr id="5" name="Obrázek 4" descr="Logo-Kooperationsprogramm-SN-CZ-2014-2020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315075" y="209550"/>
          <a:ext cx="257175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zc.cz/lenovo-ideacentre-aio-c460-cervena-noviny-na-1-rok-zdarma_2/152154/produkt?q-category-id=ejjpmtl50cgs1adlt6g4lkdq8a&amp;q-c-2-f_2025438=sWindows+8+Pro&amp;q-c-0-f_96259941=d21.5&amp;q-c-1-f_2025438=sWindows+8" TargetMode="External" /><Relationship Id="rId2" Type="http://schemas.openxmlformats.org/officeDocument/2006/relationships/hyperlink" Target="http://www.alza.cz/hp-proone-400-g1-d526923.htm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J180"/>
  <sheetViews>
    <sheetView tabSelected="1" workbookViewId="0" topLeftCell="A1">
      <selection activeCell="D4" sqref="D4"/>
    </sheetView>
  </sheetViews>
  <sheetFormatPr defaultColWidth="9.140625" defaultRowHeight="15"/>
  <cols>
    <col min="1" max="1" width="26.140625" style="0" bestFit="1" customWidth="1"/>
    <col min="2" max="2" width="33.8515625" style="0" bestFit="1" customWidth="1"/>
    <col min="3" max="3" width="33.8515625" style="0" customWidth="1"/>
    <col min="4" max="4" width="20.00390625" style="0" customWidth="1"/>
    <col min="5" max="6" width="29.00390625" style="0" customWidth="1"/>
    <col min="7" max="7" width="28.421875" style="0" customWidth="1"/>
    <col min="8" max="8" width="17.00390625" style="0" customWidth="1"/>
  </cols>
  <sheetData>
    <row r="8" spans="1:8" ht="15">
      <c r="A8" s="102" t="s">
        <v>1</v>
      </c>
      <c r="B8" s="102"/>
      <c r="C8" s="102"/>
      <c r="D8" s="102"/>
      <c r="E8" s="102"/>
      <c r="F8" s="102"/>
      <c r="G8" s="102"/>
      <c r="H8" s="102"/>
    </row>
    <row r="9" spans="1:8" ht="15">
      <c r="A9" s="103"/>
      <c r="B9" s="103"/>
      <c r="C9" s="103"/>
      <c r="D9" s="103"/>
      <c r="E9" s="103"/>
      <c r="F9" s="103"/>
      <c r="G9" s="103"/>
      <c r="H9" s="103"/>
    </row>
    <row r="10" spans="1:8" ht="15">
      <c r="A10" s="4"/>
      <c r="B10" s="11"/>
      <c r="C10" s="27"/>
      <c r="D10" s="72"/>
      <c r="E10" s="11"/>
      <c r="F10" s="27"/>
      <c r="G10" s="5"/>
      <c r="H10" s="5"/>
    </row>
    <row r="11" spans="1:8" ht="15.75" thickBot="1">
      <c r="A11" s="26" t="s">
        <v>37</v>
      </c>
      <c r="B11" s="11"/>
      <c r="C11" s="27"/>
      <c r="D11" s="72"/>
      <c r="E11" s="12"/>
      <c r="F11" s="12"/>
      <c r="G11" s="13"/>
      <c r="H11" s="13"/>
    </row>
    <row r="12" spans="1:8" ht="25.5">
      <c r="A12" s="30"/>
      <c r="B12" s="85"/>
      <c r="C12" s="86" t="s">
        <v>32</v>
      </c>
      <c r="D12" s="86" t="s">
        <v>42</v>
      </c>
      <c r="E12" s="86" t="s">
        <v>33</v>
      </c>
      <c r="F12" s="86" t="s">
        <v>34</v>
      </c>
      <c r="G12" s="86" t="s">
        <v>35</v>
      </c>
      <c r="H12" s="31" t="s">
        <v>36</v>
      </c>
    </row>
    <row r="13" spans="1:8" ht="15">
      <c r="A13" s="32" t="s">
        <v>2</v>
      </c>
      <c r="B13" s="33" t="s">
        <v>3</v>
      </c>
      <c r="C13" s="88">
        <v>40</v>
      </c>
      <c r="D13" s="88">
        <v>80</v>
      </c>
      <c r="E13" s="34">
        <f>C13*D13</f>
        <v>3200</v>
      </c>
      <c r="F13" s="82"/>
      <c r="G13" s="83"/>
      <c r="H13" s="84"/>
    </row>
    <row r="14" spans="1:8" ht="15">
      <c r="A14" s="32" t="s">
        <v>4</v>
      </c>
      <c r="B14" s="33" t="s">
        <v>5</v>
      </c>
      <c r="C14" s="88">
        <v>338</v>
      </c>
      <c r="D14" s="88">
        <v>30</v>
      </c>
      <c r="E14" s="34">
        <f aca="true" t="shared" si="0" ref="E14:E17">C14*D14</f>
        <v>10140</v>
      </c>
      <c r="F14" s="82"/>
      <c r="G14" s="83"/>
      <c r="H14" s="84"/>
    </row>
    <row r="15" spans="1:8" ht="15">
      <c r="A15" s="32" t="s">
        <v>6</v>
      </c>
      <c r="B15" s="33" t="s">
        <v>7</v>
      </c>
      <c r="C15" s="88">
        <v>500</v>
      </c>
      <c r="D15" s="88">
        <v>8</v>
      </c>
      <c r="E15" s="34">
        <f t="shared" si="0"/>
        <v>4000</v>
      </c>
      <c r="F15" s="82"/>
      <c r="G15" s="83"/>
      <c r="H15" s="84"/>
    </row>
    <row r="16" spans="1:8" ht="15">
      <c r="A16" s="32" t="s">
        <v>8</v>
      </c>
      <c r="B16" s="33" t="s">
        <v>9</v>
      </c>
      <c r="C16" s="88">
        <v>600</v>
      </c>
      <c r="D16" s="88">
        <v>10</v>
      </c>
      <c r="E16" s="34">
        <f t="shared" si="0"/>
        <v>6000</v>
      </c>
      <c r="F16" s="82"/>
      <c r="G16" s="83"/>
      <c r="H16" s="84"/>
    </row>
    <row r="17" spans="1:8" ht="15">
      <c r="A17" s="32" t="s">
        <v>10</v>
      </c>
      <c r="B17" s="33" t="s">
        <v>11</v>
      </c>
      <c r="C17" s="88">
        <v>500</v>
      </c>
      <c r="D17" s="88">
        <v>5</v>
      </c>
      <c r="E17" s="34">
        <f t="shared" si="0"/>
        <v>2500</v>
      </c>
      <c r="F17" s="82"/>
      <c r="G17" s="83"/>
      <c r="H17" s="84"/>
    </row>
    <row r="18" spans="1:8" ht="16.5" customHeight="1" thickBot="1">
      <c r="A18" s="35" t="s">
        <v>0</v>
      </c>
      <c r="B18" s="36"/>
      <c r="C18" s="87">
        <f>SUM(C13:C17)</f>
        <v>1978</v>
      </c>
      <c r="D18" s="87">
        <v>15.176946410515672</v>
      </c>
      <c r="E18" s="37">
        <f>SUM(E13:E17)</f>
        <v>25840</v>
      </c>
      <c r="F18" s="94"/>
      <c r="G18" s="89"/>
      <c r="H18" s="90"/>
    </row>
    <row r="19" spans="1:8" ht="16.5" customHeight="1">
      <c r="A19" s="38"/>
      <c r="B19" s="38"/>
      <c r="C19" s="91"/>
      <c r="D19" s="91"/>
      <c r="E19" s="92"/>
      <c r="F19" s="93"/>
      <c r="G19" s="93"/>
      <c r="H19" s="95"/>
    </row>
    <row r="20" spans="1:8" ht="16.5" customHeight="1" thickBot="1">
      <c r="A20" s="38" t="s">
        <v>38</v>
      </c>
      <c r="B20" s="38"/>
      <c r="C20" s="38"/>
      <c r="D20" s="38"/>
      <c r="E20" s="96"/>
      <c r="F20" s="39"/>
      <c r="G20" s="39"/>
      <c r="H20" s="40"/>
    </row>
    <row r="21" spans="1:8" ht="15">
      <c r="A21" s="41" t="s">
        <v>2</v>
      </c>
      <c r="B21" s="42" t="s">
        <v>3</v>
      </c>
      <c r="C21" s="60"/>
      <c r="D21" s="60"/>
      <c r="E21" s="43"/>
      <c r="F21" s="43"/>
      <c r="G21" s="43"/>
      <c r="H21" s="40"/>
    </row>
    <row r="22" spans="1:8" ht="15">
      <c r="A22" s="44" t="s">
        <v>12</v>
      </c>
      <c r="B22" s="45" t="s">
        <v>4</v>
      </c>
      <c r="C22" s="78"/>
      <c r="D22" s="78"/>
      <c r="E22" s="43"/>
      <c r="F22" s="43"/>
      <c r="G22" s="43"/>
      <c r="H22" s="40"/>
    </row>
    <row r="23" spans="1:8" ht="15">
      <c r="A23" s="44" t="s">
        <v>13</v>
      </c>
      <c r="B23" s="46" t="s">
        <v>29</v>
      </c>
      <c r="C23" s="61"/>
      <c r="D23" s="61"/>
      <c r="E23" s="43"/>
      <c r="F23" s="43"/>
      <c r="G23" s="43"/>
      <c r="H23" s="40"/>
    </row>
    <row r="24" spans="1:8" ht="15">
      <c r="A24" s="44" t="s">
        <v>14</v>
      </c>
      <c r="B24" s="47" t="s">
        <v>15</v>
      </c>
      <c r="C24" s="63"/>
      <c r="D24" s="63"/>
      <c r="E24" s="43"/>
      <c r="F24" s="43"/>
      <c r="G24" s="43"/>
      <c r="H24" s="40"/>
    </row>
    <row r="25" spans="1:8" ht="15">
      <c r="A25" s="44" t="s">
        <v>16</v>
      </c>
      <c r="B25" s="48" t="s">
        <v>17</v>
      </c>
      <c r="C25" s="64"/>
      <c r="D25" s="64"/>
      <c r="E25" s="43"/>
      <c r="F25" s="43"/>
      <c r="G25" s="43"/>
      <c r="H25" s="40"/>
    </row>
    <row r="26" spans="1:8" ht="15.75" thickBot="1">
      <c r="A26" s="49" t="s">
        <v>18</v>
      </c>
      <c r="B26" s="50" t="s">
        <v>43</v>
      </c>
      <c r="C26" s="81"/>
      <c r="D26" s="81"/>
      <c r="E26" s="43"/>
      <c r="F26" s="43"/>
      <c r="G26" s="43"/>
      <c r="H26" s="40"/>
    </row>
    <row r="27" spans="1:8" ht="15.75" thickBot="1">
      <c r="A27" s="51"/>
      <c r="B27" s="52"/>
      <c r="C27" s="81"/>
      <c r="D27" s="81"/>
      <c r="E27" s="43"/>
      <c r="F27" s="43"/>
      <c r="G27" s="43"/>
      <c r="H27" s="40"/>
    </row>
    <row r="28" spans="1:8" ht="15">
      <c r="A28" s="41" t="s">
        <v>4</v>
      </c>
      <c r="B28" s="42" t="s">
        <v>5</v>
      </c>
      <c r="C28" s="60"/>
      <c r="D28" s="60"/>
      <c r="E28" s="54"/>
      <c r="F28" s="54"/>
      <c r="G28" s="54"/>
      <c r="H28" s="40"/>
    </row>
    <row r="29" spans="1:8" ht="15">
      <c r="A29" s="44" t="s">
        <v>12</v>
      </c>
      <c r="B29" s="45" t="s">
        <v>6</v>
      </c>
      <c r="C29" s="78"/>
      <c r="D29" s="78"/>
      <c r="E29" s="43"/>
      <c r="F29" s="43"/>
      <c r="G29" s="43"/>
      <c r="H29" s="40"/>
    </row>
    <row r="30" spans="1:8" ht="15">
      <c r="A30" s="44" t="s">
        <v>13</v>
      </c>
      <c r="B30" s="46" t="s">
        <v>30</v>
      </c>
      <c r="C30" s="61"/>
      <c r="D30" s="61"/>
      <c r="E30" s="43"/>
      <c r="F30" s="43"/>
      <c r="G30" s="43"/>
      <c r="H30" s="40"/>
    </row>
    <row r="31" spans="1:8" ht="15">
      <c r="A31" s="44" t="s">
        <v>14</v>
      </c>
      <c r="B31" s="47" t="s">
        <v>15</v>
      </c>
      <c r="C31" s="63"/>
      <c r="D31" s="63"/>
      <c r="E31" s="43"/>
      <c r="F31" s="43"/>
      <c r="G31" s="43"/>
      <c r="H31" s="40"/>
    </row>
    <row r="32" spans="1:8" ht="15">
      <c r="A32" s="44" t="s">
        <v>16</v>
      </c>
      <c r="B32" s="48" t="s">
        <v>17</v>
      </c>
      <c r="C32" s="64"/>
      <c r="D32" s="64"/>
      <c r="E32" s="43"/>
      <c r="F32" s="43"/>
      <c r="G32" s="43"/>
      <c r="H32" s="40"/>
    </row>
    <row r="33" spans="1:8" ht="15.75" thickBot="1">
      <c r="A33" s="49" t="s">
        <v>18</v>
      </c>
      <c r="B33" s="50" t="s">
        <v>31</v>
      </c>
      <c r="C33" s="81"/>
      <c r="D33" s="81"/>
      <c r="E33" s="43"/>
      <c r="F33" s="43"/>
      <c r="G33" s="43"/>
      <c r="H33" s="40"/>
    </row>
    <row r="34" spans="1:8" ht="15.75" thickBot="1">
      <c r="A34" s="55"/>
      <c r="B34" s="52"/>
      <c r="C34" s="81"/>
      <c r="D34" s="81"/>
      <c r="E34" s="43"/>
      <c r="F34" s="43"/>
      <c r="G34" s="43"/>
      <c r="H34" s="40"/>
    </row>
    <row r="35" spans="1:8" ht="15.75" customHeight="1">
      <c r="A35" s="41" t="s">
        <v>6</v>
      </c>
      <c r="B35" s="42" t="s">
        <v>7</v>
      </c>
      <c r="C35" s="60"/>
      <c r="D35" s="60"/>
      <c r="E35" s="43"/>
      <c r="F35" s="43"/>
      <c r="G35" s="43"/>
      <c r="H35" s="40"/>
    </row>
    <row r="36" spans="1:8" ht="15.75" customHeight="1">
      <c r="A36" s="44" t="s">
        <v>12</v>
      </c>
      <c r="B36" s="45" t="s">
        <v>19</v>
      </c>
      <c r="C36" s="78"/>
      <c r="D36" s="78"/>
      <c r="E36" s="56"/>
      <c r="F36" s="56"/>
      <c r="G36" s="56"/>
      <c r="H36" s="57"/>
    </row>
    <row r="37" spans="1:8" ht="15">
      <c r="A37" s="44" t="s">
        <v>13</v>
      </c>
      <c r="B37" s="46" t="s">
        <v>28</v>
      </c>
      <c r="C37" s="61"/>
      <c r="D37" s="61"/>
      <c r="E37" s="43"/>
      <c r="F37" s="43"/>
      <c r="G37" s="43"/>
      <c r="H37" s="40"/>
    </row>
    <row r="38" spans="1:8" ht="15">
      <c r="A38" s="44" t="s">
        <v>14</v>
      </c>
      <c r="B38" s="47" t="s">
        <v>15</v>
      </c>
      <c r="C38" s="63"/>
      <c r="D38" s="63"/>
      <c r="E38" s="43"/>
      <c r="F38" s="43"/>
      <c r="G38" s="43"/>
      <c r="H38" s="40"/>
    </row>
    <row r="39" spans="1:8" ht="15">
      <c r="A39" s="44" t="s">
        <v>16</v>
      </c>
      <c r="B39" s="48" t="s">
        <v>17</v>
      </c>
      <c r="C39" s="64"/>
      <c r="D39" s="64"/>
      <c r="E39" s="43"/>
      <c r="F39" s="43"/>
      <c r="G39" s="43"/>
      <c r="H39" s="40"/>
    </row>
    <row r="40" spans="1:8" ht="15.75" thickBot="1">
      <c r="A40" s="49" t="s">
        <v>18</v>
      </c>
      <c r="B40" s="50" t="s">
        <v>43</v>
      </c>
      <c r="C40" s="81"/>
      <c r="D40" s="81"/>
      <c r="E40" s="43"/>
      <c r="F40" s="43"/>
      <c r="G40" s="43"/>
      <c r="H40" s="40"/>
    </row>
    <row r="41" spans="1:8" ht="15.75" thickBot="1">
      <c r="A41" s="51"/>
      <c r="B41" s="52"/>
      <c r="C41" s="81"/>
      <c r="D41" s="81"/>
      <c r="E41" s="43"/>
      <c r="F41" s="43"/>
      <c r="G41" s="43"/>
      <c r="H41" s="40"/>
    </row>
    <row r="42" spans="1:8" ht="20.25" customHeight="1">
      <c r="A42" s="41" t="s">
        <v>8</v>
      </c>
      <c r="B42" s="42" t="s">
        <v>9</v>
      </c>
      <c r="C42" s="60"/>
      <c r="D42" s="60"/>
      <c r="E42" s="43"/>
      <c r="F42" s="43"/>
      <c r="G42" s="43"/>
      <c r="H42" s="40"/>
    </row>
    <row r="43" spans="1:8" ht="15">
      <c r="A43" s="44" t="s">
        <v>12</v>
      </c>
      <c r="B43" s="45" t="s">
        <v>20</v>
      </c>
      <c r="C43" s="78"/>
      <c r="D43" s="78"/>
      <c r="E43" s="56"/>
      <c r="F43" s="56"/>
      <c r="G43" s="56"/>
      <c r="H43" s="57"/>
    </row>
    <row r="44" spans="1:8" ht="15">
      <c r="A44" s="44" t="s">
        <v>21</v>
      </c>
      <c r="B44" s="45" t="s">
        <v>22</v>
      </c>
      <c r="C44" s="78"/>
      <c r="D44" s="78"/>
      <c r="E44" s="56"/>
      <c r="F44" s="56"/>
      <c r="G44" s="56"/>
      <c r="H44" s="57"/>
    </row>
    <row r="45" spans="1:8" ht="15">
      <c r="A45" s="44" t="s">
        <v>13</v>
      </c>
      <c r="B45" s="59" t="s">
        <v>23</v>
      </c>
      <c r="C45" s="78"/>
      <c r="D45" s="78"/>
      <c r="E45" s="43"/>
      <c r="F45" s="43"/>
      <c r="G45" s="43"/>
      <c r="H45" s="40"/>
    </row>
    <row r="46" spans="1:8" ht="15">
      <c r="A46" s="44" t="s">
        <v>14</v>
      </c>
      <c r="B46" s="47" t="s">
        <v>24</v>
      </c>
      <c r="C46" s="63"/>
      <c r="D46" s="63"/>
      <c r="E46" s="43"/>
      <c r="F46" s="43"/>
      <c r="G46" s="43"/>
      <c r="H46" s="40"/>
    </row>
    <row r="47" spans="1:8" ht="15">
      <c r="A47" s="44" t="s">
        <v>16</v>
      </c>
      <c r="B47" s="48" t="s">
        <v>25</v>
      </c>
      <c r="C47" s="64"/>
      <c r="D47" s="64"/>
      <c r="E47" s="43"/>
      <c r="F47" s="43"/>
      <c r="G47" s="43"/>
      <c r="H47" s="40"/>
    </row>
    <row r="48" spans="1:9" ht="15.75" thickBot="1">
      <c r="A48" s="49" t="s">
        <v>18</v>
      </c>
      <c r="B48" s="50" t="s">
        <v>41</v>
      </c>
      <c r="C48" s="81"/>
      <c r="D48" s="81"/>
      <c r="E48" s="43"/>
      <c r="F48" s="43"/>
      <c r="G48" s="43"/>
      <c r="H48" s="40"/>
      <c r="I48" s="2"/>
    </row>
    <row r="49" spans="1:8" ht="15.75" thickBot="1">
      <c r="A49" s="58"/>
      <c r="B49" s="57"/>
      <c r="C49" s="57"/>
      <c r="D49" s="57"/>
      <c r="E49" s="43"/>
      <c r="F49" s="43"/>
      <c r="G49" s="43"/>
      <c r="H49" s="40"/>
    </row>
    <row r="50" spans="1:8" ht="15">
      <c r="A50" s="41" t="s">
        <v>10</v>
      </c>
      <c r="B50" s="42" t="s">
        <v>11</v>
      </c>
      <c r="C50" s="60"/>
      <c r="D50" s="60"/>
      <c r="E50" s="56"/>
      <c r="F50" s="56"/>
      <c r="G50" s="56"/>
      <c r="H50" s="57"/>
    </row>
    <row r="51" spans="1:8" ht="15">
      <c r="A51" s="44" t="s">
        <v>12</v>
      </c>
      <c r="B51" s="45" t="s">
        <v>26</v>
      </c>
      <c r="C51" s="78"/>
      <c r="D51" s="78"/>
      <c r="E51" s="56"/>
      <c r="F51" s="56"/>
      <c r="G51" s="56"/>
      <c r="H51" s="57"/>
    </row>
    <row r="52" spans="1:8" ht="15">
      <c r="A52" s="44" t="s">
        <v>13</v>
      </c>
      <c r="B52" s="46" t="s">
        <v>28</v>
      </c>
      <c r="C52" s="53"/>
      <c r="D52" s="53"/>
      <c r="E52" s="56"/>
      <c r="F52" s="56"/>
      <c r="G52" s="56"/>
      <c r="H52" s="57"/>
    </row>
    <row r="53" spans="1:9" ht="15">
      <c r="A53" s="44" t="s">
        <v>14</v>
      </c>
      <c r="B53" s="47" t="s">
        <v>27</v>
      </c>
      <c r="C53" s="79"/>
      <c r="D53" s="79"/>
      <c r="E53" s="56"/>
      <c r="F53" s="56"/>
      <c r="G53" s="56"/>
      <c r="H53" s="57"/>
      <c r="I53" s="3"/>
    </row>
    <row r="54" spans="1:8" ht="15">
      <c r="A54" s="44" t="s">
        <v>16</v>
      </c>
      <c r="B54" s="48" t="s">
        <v>25</v>
      </c>
      <c r="C54" s="80"/>
      <c r="D54" s="80"/>
      <c r="E54" s="56"/>
      <c r="F54" s="56"/>
      <c r="G54" s="56"/>
      <c r="H54" s="57"/>
    </row>
    <row r="55" spans="1:8" ht="15.75" thickBot="1">
      <c r="A55" s="49" t="s">
        <v>18</v>
      </c>
      <c r="B55" s="50" t="s">
        <v>44</v>
      </c>
      <c r="C55" s="52"/>
      <c r="D55" s="52"/>
      <c r="E55" s="56"/>
      <c r="F55" s="56"/>
      <c r="G55" s="56"/>
      <c r="H55" s="57"/>
    </row>
    <row r="56" spans="1:8" ht="15">
      <c r="A56" s="57"/>
      <c r="B56" s="61"/>
      <c r="C56" s="61"/>
      <c r="D56" s="61"/>
      <c r="E56" s="56"/>
      <c r="F56" s="56"/>
      <c r="G56" s="56"/>
      <c r="H56" s="57"/>
    </row>
    <row r="57" spans="1:8" ht="15">
      <c r="A57" s="57"/>
      <c r="B57" s="61"/>
      <c r="C57" s="61"/>
      <c r="D57" s="61"/>
      <c r="E57" s="56"/>
      <c r="F57" s="56"/>
      <c r="G57" s="56"/>
      <c r="H57" s="57"/>
    </row>
    <row r="58" spans="1:8" ht="15">
      <c r="A58" s="57" t="s">
        <v>39</v>
      </c>
      <c r="B58" s="62"/>
      <c r="E58" s="82"/>
      <c r="F58" s="56"/>
      <c r="G58" s="56"/>
      <c r="H58" s="57"/>
    </row>
    <row r="59" spans="1:8" ht="15.75" thickBot="1">
      <c r="A59" s="57" t="s">
        <v>40</v>
      </c>
      <c r="B59" s="63"/>
      <c r="C59" s="63"/>
      <c r="D59" s="63"/>
      <c r="E59" s="94"/>
      <c r="F59" s="56"/>
      <c r="G59" s="56"/>
      <c r="H59" s="57"/>
    </row>
    <row r="60" spans="1:8" ht="15">
      <c r="A60" s="57" t="s">
        <v>46</v>
      </c>
      <c r="B60" s="63"/>
      <c r="C60" s="63"/>
      <c r="D60" s="63"/>
      <c r="E60" s="56"/>
      <c r="F60" s="56"/>
      <c r="G60" s="56"/>
      <c r="H60" s="57"/>
    </row>
    <row r="61" spans="1:8" ht="15">
      <c r="A61" t="s">
        <v>47</v>
      </c>
      <c r="B61" s="40"/>
      <c r="C61" s="40"/>
      <c r="D61" s="40"/>
      <c r="E61" s="56"/>
      <c r="F61" s="56"/>
      <c r="G61" s="56"/>
      <c r="H61" s="57"/>
    </row>
    <row r="62" spans="1:10" ht="15">
      <c r="A62" s="57" t="s">
        <v>45</v>
      </c>
      <c r="B62" s="61"/>
      <c r="C62" s="61"/>
      <c r="D62" s="61"/>
      <c r="E62" s="56"/>
      <c r="F62" s="56"/>
      <c r="G62" s="56"/>
      <c r="H62" s="57"/>
      <c r="I62" s="7"/>
      <c r="J62" s="7"/>
    </row>
    <row r="63" spans="1:10" ht="15">
      <c r="A63" s="57"/>
      <c r="B63" s="61"/>
      <c r="C63" s="61"/>
      <c r="D63" s="61"/>
      <c r="E63" s="56"/>
      <c r="F63" s="56"/>
      <c r="G63" s="56"/>
      <c r="H63" s="57"/>
      <c r="I63" s="7"/>
      <c r="J63" s="7"/>
    </row>
    <row r="64" spans="1:10" ht="15">
      <c r="A64" s="63"/>
      <c r="B64" s="65"/>
      <c r="C64" s="65"/>
      <c r="D64" s="65"/>
      <c r="E64" s="56"/>
      <c r="F64" s="56"/>
      <c r="G64" s="56"/>
      <c r="H64" s="57"/>
      <c r="I64" s="7"/>
      <c r="J64" s="7"/>
    </row>
    <row r="65" spans="1:10" ht="15">
      <c r="A65" s="107"/>
      <c r="B65" s="107"/>
      <c r="C65" s="107"/>
      <c r="D65" s="107"/>
      <c r="E65" s="107"/>
      <c r="F65" s="107"/>
      <c r="G65" s="107"/>
      <c r="H65" s="107"/>
      <c r="I65" s="7"/>
      <c r="J65" s="7"/>
    </row>
    <row r="66" spans="1:10" ht="15">
      <c r="A66" s="20"/>
      <c r="B66" s="97"/>
      <c r="C66" s="97"/>
      <c r="D66" s="97"/>
      <c r="E66" s="97"/>
      <c r="F66" s="29"/>
      <c r="G66" s="20"/>
      <c r="H66" s="20"/>
      <c r="I66" s="7"/>
      <c r="J66" s="7"/>
    </row>
    <row r="67" spans="1:10" ht="15">
      <c r="A67" s="20"/>
      <c r="B67" s="98"/>
      <c r="C67" s="98"/>
      <c r="D67" s="98"/>
      <c r="E67" s="98"/>
      <c r="F67" s="26"/>
      <c r="G67" s="21"/>
      <c r="H67" s="20"/>
      <c r="I67" s="7"/>
      <c r="J67" s="7"/>
    </row>
    <row r="68" spans="1:10" ht="15">
      <c r="A68" s="22"/>
      <c r="B68" s="98"/>
      <c r="C68" s="98"/>
      <c r="D68" s="98"/>
      <c r="E68" s="98"/>
      <c r="F68" s="26"/>
      <c r="G68" s="21"/>
      <c r="H68" s="20"/>
      <c r="I68" s="7"/>
      <c r="J68" s="7"/>
    </row>
    <row r="69" spans="1:10" ht="15.75" customHeight="1">
      <c r="A69" s="22"/>
      <c r="B69" s="99"/>
      <c r="C69" s="99"/>
      <c r="D69" s="99"/>
      <c r="E69" s="99"/>
      <c r="F69" s="25"/>
      <c r="G69" s="21"/>
      <c r="H69" s="20"/>
      <c r="I69" s="7"/>
      <c r="J69" s="7"/>
    </row>
    <row r="70" spans="1:10" ht="15.75" customHeight="1">
      <c r="A70" s="100"/>
      <c r="B70" s="22"/>
      <c r="C70" s="24"/>
      <c r="D70" s="76"/>
      <c r="E70" s="22"/>
      <c r="F70" s="24"/>
      <c r="G70" s="106"/>
      <c r="H70" s="106"/>
      <c r="I70" s="7"/>
      <c r="J70" s="7"/>
    </row>
    <row r="71" spans="1:10" ht="15">
      <c r="A71" s="100"/>
      <c r="B71" s="22"/>
      <c r="C71" s="24"/>
      <c r="D71" s="76"/>
      <c r="E71" s="22"/>
      <c r="F71" s="24"/>
      <c r="G71" s="106"/>
      <c r="H71" s="108"/>
      <c r="I71" s="7"/>
      <c r="J71" s="7"/>
    </row>
    <row r="72" spans="1:10" ht="15">
      <c r="A72" s="101"/>
      <c r="B72" s="22"/>
      <c r="C72" s="24"/>
      <c r="D72" s="76"/>
      <c r="E72" s="22"/>
      <c r="F72" s="24"/>
      <c r="G72" s="106"/>
      <c r="H72" s="106"/>
      <c r="I72" s="7"/>
      <c r="J72" s="7"/>
    </row>
    <row r="73" spans="1:10" ht="15">
      <c r="A73" s="115"/>
      <c r="B73" s="101"/>
      <c r="C73" s="101"/>
      <c r="D73" s="101"/>
      <c r="E73" s="101"/>
      <c r="F73" s="101"/>
      <c r="G73" s="101"/>
      <c r="H73" s="101"/>
      <c r="I73" s="7"/>
      <c r="J73" s="7"/>
    </row>
    <row r="74" spans="1:10" ht="15">
      <c r="A74" s="115"/>
      <c r="B74" s="101"/>
      <c r="C74" s="101"/>
      <c r="D74" s="101"/>
      <c r="E74" s="101"/>
      <c r="F74" s="101"/>
      <c r="G74" s="101"/>
      <c r="H74" s="101"/>
      <c r="I74" s="7"/>
      <c r="J74" s="7"/>
    </row>
    <row r="75" spans="1:10" ht="15">
      <c r="A75" s="22"/>
      <c r="B75" s="22"/>
      <c r="C75" s="24"/>
      <c r="D75" s="76"/>
      <c r="E75" s="22"/>
      <c r="F75" s="24"/>
      <c r="G75" s="16"/>
      <c r="H75" s="16"/>
      <c r="I75" s="7"/>
      <c r="J75" s="7"/>
    </row>
    <row r="76" spans="1:10" ht="15">
      <c r="A76" s="107"/>
      <c r="B76" s="107"/>
      <c r="C76" s="107"/>
      <c r="D76" s="107"/>
      <c r="E76" s="107"/>
      <c r="F76" s="107"/>
      <c r="G76" s="107"/>
      <c r="H76" s="107"/>
      <c r="I76" s="7"/>
      <c r="J76" s="7"/>
    </row>
    <row r="77" spans="1:10" ht="15">
      <c r="A77" s="20"/>
      <c r="B77" s="97"/>
      <c r="C77" s="97"/>
      <c r="D77" s="97"/>
      <c r="E77" s="97"/>
      <c r="F77" s="29"/>
      <c r="G77" s="20"/>
      <c r="H77" s="20"/>
      <c r="I77" s="7"/>
      <c r="J77" s="7"/>
    </row>
    <row r="78" spans="1:10" ht="15">
      <c r="A78" s="20"/>
      <c r="B78" s="98"/>
      <c r="C78" s="98"/>
      <c r="D78" s="98"/>
      <c r="E78" s="98"/>
      <c r="F78" s="26"/>
      <c r="G78" s="21"/>
      <c r="H78" s="20"/>
      <c r="I78" s="7"/>
      <c r="J78" s="7"/>
    </row>
    <row r="79" spans="1:10" ht="15">
      <c r="A79" s="22"/>
      <c r="B79" s="98"/>
      <c r="C79" s="98"/>
      <c r="D79" s="98"/>
      <c r="E79" s="98"/>
      <c r="F79" s="26"/>
      <c r="G79" s="21"/>
      <c r="H79" s="20"/>
      <c r="I79" s="7"/>
      <c r="J79" s="7"/>
    </row>
    <row r="80" spans="1:10" ht="15">
      <c r="A80" s="22"/>
      <c r="B80" s="99"/>
      <c r="C80" s="99"/>
      <c r="D80" s="99"/>
      <c r="E80" s="99"/>
      <c r="F80" s="25"/>
      <c r="G80" s="21"/>
      <c r="H80" s="20"/>
      <c r="I80" s="7"/>
      <c r="J80" s="7"/>
    </row>
    <row r="81" spans="1:10" ht="15">
      <c r="A81" s="100"/>
      <c r="B81" s="22"/>
      <c r="C81" s="24"/>
      <c r="D81" s="76"/>
      <c r="E81" s="22"/>
      <c r="F81" s="24"/>
      <c r="G81" s="106"/>
      <c r="H81" s="106"/>
      <c r="I81" s="7"/>
      <c r="J81" s="7"/>
    </row>
    <row r="82" spans="1:10" ht="15">
      <c r="A82" s="100"/>
      <c r="B82" s="22"/>
      <c r="C82" s="24"/>
      <c r="D82" s="76"/>
      <c r="E82" s="22"/>
      <c r="F82" s="24"/>
      <c r="G82" s="106"/>
      <c r="H82" s="108"/>
      <c r="I82" s="7"/>
      <c r="J82" s="7"/>
    </row>
    <row r="83" spans="1:10" ht="15">
      <c r="A83" s="101"/>
      <c r="B83" s="22"/>
      <c r="C83" s="24"/>
      <c r="D83" s="76"/>
      <c r="E83" s="22"/>
      <c r="F83" s="24"/>
      <c r="G83" s="106"/>
      <c r="H83" s="106"/>
      <c r="I83" s="7"/>
      <c r="J83" s="7"/>
    </row>
    <row r="84" spans="1:10" ht="15">
      <c r="A84" s="113"/>
      <c r="B84" s="114"/>
      <c r="C84" s="114"/>
      <c r="D84" s="114"/>
      <c r="E84" s="114"/>
      <c r="F84" s="114"/>
      <c r="G84" s="114"/>
      <c r="H84" s="10"/>
      <c r="I84" s="7"/>
      <c r="J84" s="7"/>
    </row>
    <row r="85" spans="1:10" ht="15">
      <c r="A85" s="115"/>
      <c r="B85" s="101"/>
      <c r="C85" s="101"/>
      <c r="D85" s="101"/>
      <c r="E85" s="101"/>
      <c r="F85" s="101"/>
      <c r="G85" s="101"/>
      <c r="H85" s="101"/>
      <c r="I85" s="7"/>
      <c r="J85" s="7"/>
    </row>
    <row r="86" spans="1:10" ht="15">
      <c r="A86" s="22"/>
      <c r="B86" s="21"/>
      <c r="C86" s="26"/>
      <c r="D86" s="71"/>
      <c r="E86" s="21"/>
      <c r="F86" s="26"/>
      <c r="G86" s="21"/>
      <c r="H86" s="20"/>
      <c r="I86" s="7"/>
      <c r="J86" s="7"/>
    </row>
    <row r="87" spans="1:10" ht="15">
      <c r="A87" s="107"/>
      <c r="B87" s="107"/>
      <c r="C87" s="107"/>
      <c r="D87" s="107"/>
      <c r="E87" s="107"/>
      <c r="F87" s="107"/>
      <c r="G87" s="107"/>
      <c r="H87" s="107"/>
      <c r="I87" s="7"/>
      <c r="J87" s="7"/>
    </row>
    <row r="88" spans="1:10" ht="15">
      <c r="A88" s="20"/>
      <c r="B88" s="97"/>
      <c r="C88" s="97"/>
      <c r="D88" s="97"/>
      <c r="E88" s="101"/>
      <c r="F88" s="66"/>
      <c r="G88" s="20"/>
      <c r="H88" s="20"/>
      <c r="I88" s="7"/>
      <c r="J88" s="7"/>
    </row>
    <row r="89" spans="1:10" ht="15">
      <c r="A89" s="20"/>
      <c r="B89" s="98"/>
      <c r="C89" s="98"/>
      <c r="D89" s="98"/>
      <c r="E89" s="111"/>
      <c r="F89" s="67"/>
      <c r="G89" s="21"/>
      <c r="H89" s="20"/>
      <c r="I89" s="7"/>
      <c r="J89" s="7"/>
    </row>
    <row r="90" spans="1:10" ht="15">
      <c r="A90" s="22"/>
      <c r="B90" s="98"/>
      <c r="C90" s="98"/>
      <c r="D90" s="98"/>
      <c r="E90" s="111"/>
      <c r="F90" s="67"/>
      <c r="G90" s="21"/>
      <c r="H90" s="20"/>
      <c r="I90" s="7"/>
      <c r="J90" s="7"/>
    </row>
    <row r="91" spans="1:10" ht="15">
      <c r="A91" s="22"/>
      <c r="B91" s="112"/>
      <c r="C91" s="112"/>
      <c r="D91" s="112"/>
      <c r="E91" s="111"/>
      <c r="F91" s="67"/>
      <c r="G91" s="21"/>
      <c r="H91" s="20"/>
      <c r="I91" s="7"/>
      <c r="J91" s="7"/>
    </row>
    <row r="92" spans="1:10" ht="15">
      <c r="A92" s="22"/>
      <c r="B92" s="22"/>
      <c r="C92" s="24"/>
      <c r="D92" s="76"/>
      <c r="E92" s="68"/>
      <c r="F92" s="68"/>
      <c r="G92" s="16"/>
      <c r="H92" s="16"/>
      <c r="I92" s="7"/>
      <c r="J92" s="7"/>
    </row>
    <row r="93" spans="1:10" ht="18.75" customHeight="1">
      <c r="A93" s="22"/>
      <c r="B93" s="22"/>
      <c r="C93" s="24"/>
      <c r="D93" s="76"/>
      <c r="E93" s="22"/>
      <c r="F93" s="24"/>
      <c r="G93" s="16"/>
      <c r="H93" s="16"/>
      <c r="I93" s="7"/>
      <c r="J93" s="7"/>
    </row>
    <row r="94" spans="1:10" ht="15">
      <c r="A94" s="22"/>
      <c r="B94" s="22"/>
      <c r="C94" s="24"/>
      <c r="D94" s="76"/>
      <c r="E94" s="22"/>
      <c r="F94" s="24"/>
      <c r="G94" s="16"/>
      <c r="H94" s="16"/>
      <c r="I94" s="7"/>
      <c r="J94" s="7"/>
    </row>
    <row r="95" spans="1:10" ht="15">
      <c r="A95" s="22"/>
      <c r="B95" s="22"/>
      <c r="C95" s="24"/>
      <c r="D95" s="76"/>
      <c r="E95" s="22"/>
      <c r="F95" s="24"/>
      <c r="G95" s="16"/>
      <c r="H95" s="16"/>
      <c r="I95" s="7"/>
      <c r="J95" s="7"/>
    </row>
    <row r="96" spans="1:10" ht="15">
      <c r="A96" s="22"/>
      <c r="B96" s="22"/>
      <c r="C96" s="24"/>
      <c r="D96" s="76"/>
      <c r="E96" s="22"/>
      <c r="F96" s="24"/>
      <c r="G96" s="16"/>
      <c r="H96" s="16"/>
      <c r="I96" s="7"/>
      <c r="J96" s="7"/>
    </row>
    <row r="97" spans="1:10" ht="15">
      <c r="A97" s="22"/>
      <c r="B97" s="22"/>
      <c r="C97" s="24"/>
      <c r="D97" s="76"/>
      <c r="E97" s="22"/>
      <c r="F97" s="24"/>
      <c r="G97" s="16"/>
      <c r="H97" s="16"/>
      <c r="I97" s="7"/>
      <c r="J97" s="7"/>
    </row>
    <row r="98" spans="1:10" ht="15">
      <c r="A98" s="22"/>
      <c r="B98" s="22"/>
      <c r="C98" s="24"/>
      <c r="D98" s="76"/>
      <c r="E98" s="22"/>
      <c r="F98" s="24"/>
      <c r="G98" s="16"/>
      <c r="H98" s="16"/>
      <c r="I98" s="7"/>
      <c r="J98" s="7"/>
    </row>
    <row r="99" spans="1:10" ht="15">
      <c r="A99" s="22"/>
      <c r="B99" s="22"/>
      <c r="C99" s="24"/>
      <c r="D99" s="76"/>
      <c r="E99" s="22"/>
      <c r="F99" s="24"/>
      <c r="G99" s="16"/>
      <c r="H99" s="16"/>
      <c r="I99" s="7"/>
      <c r="J99" s="7"/>
    </row>
    <row r="100" spans="1:10" ht="15">
      <c r="A100" s="22"/>
      <c r="B100" s="22"/>
      <c r="C100" s="24"/>
      <c r="D100" s="76"/>
      <c r="E100" s="22"/>
      <c r="F100" s="24"/>
      <c r="G100" s="16"/>
      <c r="H100" s="16"/>
      <c r="I100" s="7"/>
      <c r="J100" s="7"/>
    </row>
    <row r="101" spans="1:10" ht="17.25" customHeight="1">
      <c r="A101" s="22"/>
      <c r="B101" s="22"/>
      <c r="C101" s="24"/>
      <c r="D101" s="76"/>
      <c r="E101" s="22"/>
      <c r="F101" s="24"/>
      <c r="G101" s="16"/>
      <c r="H101" s="16"/>
      <c r="I101" s="7"/>
      <c r="J101" s="7"/>
    </row>
    <row r="102" spans="1:10" ht="15">
      <c r="A102" s="109"/>
      <c r="B102" s="110"/>
      <c r="C102" s="110"/>
      <c r="D102" s="110"/>
      <c r="E102" s="110"/>
      <c r="F102" s="110"/>
      <c r="G102" s="110"/>
      <c r="H102" s="110"/>
      <c r="I102" s="7"/>
      <c r="J102" s="7"/>
    </row>
    <row r="103" spans="1:10" ht="15">
      <c r="A103" s="7"/>
      <c r="B103" s="7"/>
      <c r="C103" s="7"/>
      <c r="D103" s="7"/>
      <c r="E103" s="7"/>
      <c r="F103" s="7"/>
      <c r="G103" s="7"/>
      <c r="H103" s="7"/>
      <c r="I103" s="7"/>
      <c r="J103" s="7"/>
    </row>
    <row r="104" spans="1:10" ht="15">
      <c r="A104" s="7"/>
      <c r="B104" s="7"/>
      <c r="C104" s="7"/>
      <c r="D104" s="7"/>
      <c r="E104" s="7"/>
      <c r="F104" s="7"/>
      <c r="G104" s="7"/>
      <c r="H104" s="7"/>
      <c r="I104" s="7"/>
      <c r="J104" s="7"/>
    </row>
    <row r="105" spans="1:10" ht="15">
      <c r="A105" s="107"/>
      <c r="B105" s="107"/>
      <c r="C105" s="107"/>
      <c r="D105" s="107"/>
      <c r="E105" s="107"/>
      <c r="F105" s="107"/>
      <c r="G105" s="107"/>
      <c r="H105" s="107"/>
      <c r="I105" s="7"/>
      <c r="J105" s="7"/>
    </row>
    <row r="106" spans="1:10" ht="15">
      <c r="A106" s="20"/>
      <c r="B106" s="20"/>
      <c r="C106" s="29"/>
      <c r="D106" s="74"/>
      <c r="E106" s="20"/>
      <c r="F106" s="29"/>
      <c r="G106" s="20"/>
      <c r="H106" s="20"/>
      <c r="I106" s="7"/>
      <c r="J106" s="7"/>
    </row>
    <row r="107" spans="1:10" ht="15">
      <c r="A107" s="20"/>
      <c r="B107" s="21"/>
      <c r="C107" s="26"/>
      <c r="D107" s="71"/>
      <c r="E107" s="21"/>
      <c r="F107" s="26"/>
      <c r="G107" s="21"/>
      <c r="H107" s="20"/>
      <c r="I107" s="7"/>
      <c r="J107" s="7"/>
    </row>
    <row r="108" spans="1:10" ht="15">
      <c r="A108" s="22"/>
      <c r="B108" s="21"/>
      <c r="C108" s="26"/>
      <c r="D108" s="71"/>
      <c r="E108" s="21"/>
      <c r="F108" s="26"/>
      <c r="G108" s="21"/>
      <c r="H108" s="20"/>
      <c r="I108" s="7"/>
      <c r="J108" s="7"/>
    </row>
    <row r="109" spans="1:10" s="1" customFormat="1" ht="15">
      <c r="A109" s="22"/>
      <c r="B109" s="23"/>
      <c r="C109" s="25"/>
      <c r="D109" s="75"/>
      <c r="E109" s="23"/>
      <c r="F109" s="25"/>
      <c r="G109" s="21"/>
      <c r="H109" s="20"/>
      <c r="I109" s="7"/>
      <c r="J109" s="7"/>
    </row>
    <row r="110" spans="1:10" ht="15">
      <c r="A110" s="22"/>
      <c r="B110" s="22"/>
      <c r="C110" s="24"/>
      <c r="D110" s="76"/>
      <c r="E110" s="22"/>
      <c r="F110" s="24"/>
      <c r="G110" s="16"/>
      <c r="H110" s="16"/>
      <c r="I110" s="7"/>
      <c r="J110" s="7"/>
    </row>
    <row r="111" spans="1:10" ht="15">
      <c r="A111" s="22"/>
      <c r="B111" s="22"/>
      <c r="C111" s="24"/>
      <c r="D111" s="76"/>
      <c r="E111" s="22"/>
      <c r="F111" s="24"/>
      <c r="G111" s="16"/>
      <c r="H111" s="16"/>
      <c r="I111" s="7"/>
      <c r="J111" s="7"/>
    </row>
    <row r="112" spans="1:10" ht="15">
      <c r="A112" s="22"/>
      <c r="B112" s="22"/>
      <c r="C112" s="24"/>
      <c r="D112" s="76"/>
      <c r="E112" s="22"/>
      <c r="F112" s="24"/>
      <c r="G112" s="16"/>
      <c r="H112" s="16"/>
      <c r="I112" s="7"/>
      <c r="J112" s="7"/>
    </row>
    <row r="113" spans="1:10" ht="15">
      <c r="A113" s="19"/>
      <c r="B113" s="22"/>
      <c r="C113" s="24"/>
      <c r="D113" s="76"/>
      <c r="E113" s="22"/>
      <c r="F113" s="24"/>
      <c r="G113" s="16"/>
      <c r="H113" s="16"/>
      <c r="I113" s="7"/>
      <c r="J113" s="7"/>
    </row>
    <row r="114" spans="1:10" ht="15">
      <c r="A114" s="18"/>
      <c r="B114" s="19"/>
      <c r="C114" s="28"/>
      <c r="D114" s="77"/>
      <c r="E114" s="19"/>
      <c r="F114" s="28"/>
      <c r="G114" s="19"/>
      <c r="H114" s="19"/>
      <c r="I114" s="69"/>
      <c r="J114" s="7"/>
    </row>
    <row r="115" spans="1:10" ht="15">
      <c r="A115" s="14"/>
      <c r="B115" s="7"/>
      <c r="C115" s="7"/>
      <c r="D115" s="7"/>
      <c r="E115" s="7"/>
      <c r="F115" s="7"/>
      <c r="G115" s="7"/>
      <c r="H115" s="7"/>
      <c r="I115" s="7"/>
      <c r="J115" s="7"/>
    </row>
    <row r="116" spans="1:10" ht="15" customHeight="1">
      <c r="A116" s="7"/>
      <c r="B116" s="7"/>
      <c r="C116" s="7"/>
      <c r="D116" s="7"/>
      <c r="E116" s="7"/>
      <c r="F116" s="7"/>
      <c r="G116" s="7"/>
      <c r="H116" s="7"/>
      <c r="I116" s="7"/>
      <c r="J116" s="7"/>
    </row>
    <row r="117" spans="1:10" ht="15" customHeight="1">
      <c r="A117" s="15"/>
      <c r="B117" s="15"/>
      <c r="C117" s="27"/>
      <c r="D117" s="72"/>
      <c r="E117" s="15"/>
      <c r="F117" s="27"/>
      <c r="G117" s="15"/>
      <c r="H117" s="15"/>
      <c r="I117" s="7"/>
      <c r="J117" s="7"/>
    </row>
    <row r="118" spans="1:10" ht="15">
      <c r="A118" s="20"/>
      <c r="B118" s="20"/>
      <c r="C118" s="29"/>
      <c r="D118" s="74"/>
      <c r="E118" s="20"/>
      <c r="F118" s="29"/>
      <c r="G118" s="20"/>
      <c r="H118" s="20"/>
      <c r="I118" s="7"/>
      <c r="J118" s="7"/>
    </row>
    <row r="119" spans="1:10" ht="15">
      <c r="A119" s="20"/>
      <c r="B119" s="21"/>
      <c r="C119" s="26"/>
      <c r="D119" s="71"/>
      <c r="E119" s="21"/>
      <c r="F119" s="26"/>
      <c r="G119" s="21"/>
      <c r="H119" s="20"/>
      <c r="I119" s="7"/>
      <c r="J119" s="7"/>
    </row>
    <row r="120" spans="1:10" ht="15">
      <c r="A120" s="22"/>
      <c r="B120" s="21"/>
      <c r="C120" s="26"/>
      <c r="D120" s="71"/>
      <c r="E120" s="21"/>
      <c r="F120" s="26"/>
      <c r="G120" s="21"/>
      <c r="H120" s="20"/>
      <c r="I120" s="7"/>
      <c r="J120" s="7"/>
    </row>
    <row r="121" spans="1:10" ht="15">
      <c r="A121" s="22"/>
      <c r="B121" s="23"/>
      <c r="C121" s="25"/>
      <c r="D121" s="75"/>
      <c r="E121" s="23"/>
      <c r="F121" s="25"/>
      <c r="G121" s="21"/>
      <c r="H121" s="20"/>
      <c r="I121" s="7"/>
      <c r="J121" s="7"/>
    </row>
    <row r="122" spans="1:10" ht="15">
      <c r="A122" s="22"/>
      <c r="B122" s="22"/>
      <c r="C122" s="24"/>
      <c r="D122" s="76"/>
      <c r="E122" s="70"/>
      <c r="F122" s="70"/>
      <c r="G122" s="16"/>
      <c r="H122" s="16"/>
      <c r="I122" s="7"/>
      <c r="J122" s="7"/>
    </row>
    <row r="123" spans="1:10" ht="15">
      <c r="A123" s="22"/>
      <c r="B123" s="22"/>
      <c r="C123" s="24"/>
      <c r="D123" s="76"/>
      <c r="E123" s="70"/>
      <c r="F123" s="70"/>
      <c r="G123" s="16"/>
      <c r="H123" s="16"/>
      <c r="I123" s="7"/>
      <c r="J123" s="7"/>
    </row>
    <row r="124" spans="1:10" ht="15">
      <c r="A124" s="22"/>
      <c r="B124" s="22"/>
      <c r="C124" s="24"/>
      <c r="D124" s="76"/>
      <c r="E124" s="22"/>
      <c r="F124" s="24"/>
      <c r="G124" s="16"/>
      <c r="H124" s="16"/>
      <c r="I124" s="7"/>
      <c r="J124" s="7"/>
    </row>
    <row r="125" spans="1:10" ht="15">
      <c r="A125" s="7"/>
      <c r="B125" s="7"/>
      <c r="C125" s="7"/>
      <c r="D125" s="7"/>
      <c r="E125" s="7"/>
      <c r="F125" s="7"/>
      <c r="G125" s="7"/>
      <c r="H125" s="7"/>
      <c r="I125" s="7"/>
      <c r="J125" s="7"/>
    </row>
    <row r="126" spans="1:10" ht="15">
      <c r="A126" s="7"/>
      <c r="B126" s="7"/>
      <c r="C126" s="7"/>
      <c r="D126" s="7"/>
      <c r="E126" s="7"/>
      <c r="F126" s="7"/>
      <c r="G126" s="7"/>
      <c r="H126" s="7"/>
      <c r="I126" s="7"/>
      <c r="J126" s="7"/>
    </row>
    <row r="127" spans="1:10" ht="15">
      <c r="A127" s="7"/>
      <c r="B127" s="7"/>
      <c r="C127" s="7"/>
      <c r="D127" s="7"/>
      <c r="E127" s="7"/>
      <c r="F127" s="7"/>
      <c r="G127" s="7"/>
      <c r="H127" s="7"/>
      <c r="I127" s="7"/>
      <c r="J127" s="7"/>
    </row>
    <row r="128" spans="1:10" s="8" customFormat="1" ht="15">
      <c r="A128" s="15"/>
      <c r="B128" s="15"/>
      <c r="C128" s="27"/>
      <c r="D128" s="72"/>
      <c r="E128" s="15"/>
      <c r="F128" s="27"/>
      <c r="G128" s="15"/>
      <c r="H128" s="15"/>
      <c r="I128" s="7"/>
      <c r="J128" s="7"/>
    </row>
    <row r="129" spans="1:10" s="8" customFormat="1" ht="15">
      <c r="A129" s="20"/>
      <c r="B129" s="20"/>
      <c r="C129" s="29"/>
      <c r="D129" s="74"/>
      <c r="E129" s="20"/>
      <c r="F129" s="29"/>
      <c r="G129" s="20"/>
      <c r="H129" s="20"/>
      <c r="I129" s="7"/>
      <c r="J129" s="7"/>
    </row>
    <row r="130" spans="1:10" ht="15">
      <c r="A130" s="20"/>
      <c r="B130" s="21"/>
      <c r="C130" s="26"/>
      <c r="D130" s="71"/>
      <c r="E130" s="21"/>
      <c r="F130" s="26"/>
      <c r="G130" s="21"/>
      <c r="H130" s="20"/>
      <c r="I130" s="7"/>
      <c r="J130" s="7"/>
    </row>
    <row r="131" spans="1:10" ht="15">
      <c r="A131" s="22"/>
      <c r="B131" s="21"/>
      <c r="C131" s="26"/>
      <c r="D131" s="71"/>
      <c r="E131" s="21"/>
      <c r="F131" s="26"/>
      <c r="G131" s="21"/>
      <c r="H131" s="20"/>
      <c r="I131" s="7"/>
      <c r="J131" s="7"/>
    </row>
    <row r="132" spans="1:10" ht="15">
      <c r="A132" s="22"/>
      <c r="B132" s="23"/>
      <c r="C132" s="25"/>
      <c r="D132" s="75"/>
      <c r="E132" s="23"/>
      <c r="F132" s="25"/>
      <c r="G132" s="21"/>
      <c r="H132" s="20"/>
      <c r="I132" s="7"/>
      <c r="J132" s="7"/>
    </row>
    <row r="133" spans="1:10" s="1" customFormat="1" ht="15">
      <c r="A133" s="22"/>
      <c r="B133" s="22"/>
      <c r="C133" s="24"/>
      <c r="D133" s="76"/>
      <c r="E133" s="70"/>
      <c r="F133" s="70"/>
      <c r="G133" s="16"/>
      <c r="H133" s="16"/>
      <c r="I133" s="7"/>
      <c r="J133" s="7"/>
    </row>
    <row r="134" spans="1:10" s="1" customFormat="1" ht="17.25" customHeight="1">
      <c r="A134" s="22"/>
      <c r="B134" s="22"/>
      <c r="C134" s="24"/>
      <c r="D134" s="76"/>
      <c r="E134" s="70"/>
      <c r="F134" s="70"/>
      <c r="G134" s="16"/>
      <c r="H134" s="16"/>
      <c r="I134" s="7"/>
      <c r="J134" s="7"/>
    </row>
    <row r="135" spans="1:10" s="1" customFormat="1" ht="17.25" customHeight="1">
      <c r="A135" s="22"/>
      <c r="B135" s="22"/>
      <c r="C135" s="24"/>
      <c r="D135" s="76"/>
      <c r="E135" s="70"/>
      <c r="F135" s="70"/>
      <c r="G135" s="16"/>
      <c r="H135" s="16"/>
      <c r="I135" s="7"/>
      <c r="J135" s="7"/>
    </row>
    <row r="136" spans="1:10" ht="15">
      <c r="A136" s="22"/>
      <c r="B136" s="22"/>
      <c r="C136" s="24"/>
      <c r="D136" s="76"/>
      <c r="E136" s="70"/>
      <c r="F136" s="70"/>
      <c r="G136" s="16"/>
      <c r="H136" s="16"/>
      <c r="I136" s="7"/>
      <c r="J136" s="7"/>
    </row>
    <row r="137" spans="1:10" ht="15">
      <c r="A137" s="22"/>
      <c r="B137" s="22"/>
      <c r="C137" s="24"/>
      <c r="D137" s="76"/>
      <c r="E137" s="70"/>
      <c r="F137" s="70"/>
      <c r="G137" s="16"/>
      <c r="H137" s="16"/>
      <c r="I137" s="7"/>
      <c r="J137" s="7"/>
    </row>
    <row r="138" spans="1:10" ht="15">
      <c r="A138" s="22"/>
      <c r="B138" s="22"/>
      <c r="C138" s="24"/>
      <c r="D138" s="76"/>
      <c r="E138" s="70"/>
      <c r="F138" s="70"/>
      <c r="G138" s="16"/>
      <c r="H138" s="16"/>
      <c r="I138" s="7"/>
      <c r="J138" s="7"/>
    </row>
    <row r="139" spans="1:10" ht="15">
      <c r="A139" s="22"/>
      <c r="B139" s="22"/>
      <c r="C139" s="24"/>
      <c r="D139" s="76"/>
      <c r="E139" s="70"/>
      <c r="F139" s="70"/>
      <c r="G139" s="16"/>
      <c r="H139" s="16"/>
      <c r="I139" s="7"/>
      <c r="J139" s="7"/>
    </row>
    <row r="140" spans="1:10" ht="15">
      <c r="A140" s="22"/>
      <c r="B140" s="22"/>
      <c r="C140" s="24"/>
      <c r="D140" s="76"/>
      <c r="E140" s="22"/>
      <c r="F140" s="24"/>
      <c r="G140" s="16"/>
      <c r="H140" s="16"/>
      <c r="I140" s="7"/>
      <c r="J140" s="7"/>
    </row>
    <row r="141" spans="1:10" ht="15">
      <c r="A141" s="7"/>
      <c r="B141" s="7"/>
      <c r="C141" s="7"/>
      <c r="D141" s="7"/>
      <c r="E141" s="7"/>
      <c r="F141" s="7"/>
      <c r="G141" s="7"/>
      <c r="H141" s="7"/>
      <c r="I141" s="7"/>
      <c r="J141" s="7"/>
    </row>
    <row r="142" spans="1:10" ht="15">
      <c r="A142" s="7"/>
      <c r="B142" s="7"/>
      <c r="C142" s="7"/>
      <c r="D142" s="7"/>
      <c r="E142" s="7"/>
      <c r="F142" s="7"/>
      <c r="G142" s="7"/>
      <c r="H142" s="7"/>
      <c r="I142" s="7"/>
      <c r="J142" s="7"/>
    </row>
    <row r="143" spans="1:10" ht="15">
      <c r="A143" s="7"/>
      <c r="B143" s="7"/>
      <c r="C143" s="7"/>
      <c r="D143" s="7"/>
      <c r="E143" s="7"/>
      <c r="F143" s="7"/>
      <c r="G143" s="7"/>
      <c r="H143" s="7"/>
      <c r="I143" s="7"/>
      <c r="J143" s="7"/>
    </row>
    <row r="144" spans="1:10" ht="15">
      <c r="A144" s="22"/>
      <c r="B144" s="22"/>
      <c r="C144" s="24"/>
      <c r="D144" s="76"/>
      <c r="E144" s="22"/>
      <c r="F144" s="24"/>
      <c r="G144" s="16"/>
      <c r="H144" s="17"/>
      <c r="I144" s="7"/>
      <c r="J144" s="7"/>
    </row>
    <row r="145" spans="1:10" ht="15">
      <c r="A145" s="10"/>
      <c r="B145" s="22"/>
      <c r="C145" s="24"/>
      <c r="D145" s="76"/>
      <c r="E145" s="22"/>
      <c r="F145" s="24"/>
      <c r="G145" s="16"/>
      <c r="H145" s="16"/>
      <c r="I145" s="7"/>
      <c r="J145" s="7"/>
    </row>
    <row r="146" spans="1:10" ht="15">
      <c r="A146" s="9"/>
      <c r="B146" s="10"/>
      <c r="C146" s="66"/>
      <c r="D146" s="73"/>
      <c r="E146" s="10"/>
      <c r="F146" s="66"/>
      <c r="G146" s="10"/>
      <c r="H146" s="10"/>
      <c r="I146" s="7"/>
      <c r="J146" s="7"/>
    </row>
    <row r="147" spans="1:10" ht="15">
      <c r="A147" s="9"/>
      <c r="B147" s="10"/>
      <c r="C147" s="66"/>
      <c r="D147" s="73"/>
      <c r="E147" s="10"/>
      <c r="F147" s="66"/>
      <c r="G147" s="10"/>
      <c r="H147" s="10"/>
      <c r="I147" s="7"/>
      <c r="J147" s="7"/>
    </row>
    <row r="148" spans="1:10" ht="15">
      <c r="A148" s="7"/>
      <c r="B148" s="7"/>
      <c r="C148" s="7"/>
      <c r="D148" s="7"/>
      <c r="E148" s="7"/>
      <c r="F148" s="7"/>
      <c r="G148" s="7"/>
      <c r="H148" s="7"/>
      <c r="I148" s="7"/>
      <c r="J148" s="7"/>
    </row>
    <row r="149" spans="1:10" ht="15">
      <c r="A149" s="7"/>
      <c r="B149" s="7"/>
      <c r="C149" s="7"/>
      <c r="D149" s="7"/>
      <c r="E149" s="7"/>
      <c r="F149" s="7"/>
      <c r="G149" s="7"/>
      <c r="H149" s="7"/>
      <c r="I149" s="7"/>
      <c r="J149" s="7"/>
    </row>
    <row r="150" spans="1:10" ht="15">
      <c r="A150" s="107"/>
      <c r="B150" s="107"/>
      <c r="C150" s="107"/>
      <c r="D150" s="107"/>
      <c r="E150" s="107"/>
      <c r="F150" s="107"/>
      <c r="G150" s="107"/>
      <c r="H150" s="107"/>
      <c r="I150" s="7"/>
      <c r="J150" s="7"/>
    </row>
    <row r="151" spans="1:10" ht="15">
      <c r="A151" s="20"/>
      <c r="B151" s="97"/>
      <c r="C151" s="97"/>
      <c r="D151" s="97"/>
      <c r="E151" s="97"/>
      <c r="F151" s="29"/>
      <c r="G151" s="20"/>
      <c r="H151" s="20"/>
      <c r="I151" s="7"/>
      <c r="J151" s="7"/>
    </row>
    <row r="152" spans="1:10" ht="15">
      <c r="A152" s="20"/>
      <c r="B152" s="98"/>
      <c r="C152" s="98"/>
      <c r="D152" s="98"/>
      <c r="E152" s="98"/>
      <c r="F152" s="26"/>
      <c r="G152" s="21"/>
      <c r="H152" s="20"/>
      <c r="I152" s="7"/>
      <c r="J152" s="7"/>
    </row>
    <row r="153" spans="1:10" ht="15">
      <c r="A153" s="22"/>
      <c r="B153" s="98"/>
      <c r="C153" s="98"/>
      <c r="D153" s="98"/>
      <c r="E153" s="98"/>
      <c r="F153" s="26"/>
      <c r="G153" s="21"/>
      <c r="H153" s="20"/>
      <c r="I153" s="7"/>
      <c r="J153" s="7"/>
    </row>
    <row r="154" spans="1:10" ht="15">
      <c r="A154" s="22"/>
      <c r="B154" s="99"/>
      <c r="C154" s="99"/>
      <c r="D154" s="99"/>
      <c r="E154" s="99"/>
      <c r="F154" s="25"/>
      <c r="G154" s="21"/>
      <c r="H154" s="20"/>
      <c r="I154" s="7"/>
      <c r="J154" s="7"/>
    </row>
    <row r="155" spans="1:10" ht="15">
      <c r="A155" s="100"/>
      <c r="B155" s="22"/>
      <c r="C155" s="24"/>
      <c r="D155" s="76"/>
      <c r="E155" s="22"/>
      <c r="F155" s="24"/>
      <c r="G155" s="106"/>
      <c r="H155" s="106"/>
      <c r="I155" s="7"/>
      <c r="J155" s="7"/>
    </row>
    <row r="156" spans="1:10" ht="15">
      <c r="A156" s="100"/>
      <c r="B156" s="22"/>
      <c r="C156" s="24"/>
      <c r="D156" s="76"/>
      <c r="E156" s="22"/>
      <c r="F156" s="24"/>
      <c r="G156" s="106"/>
      <c r="H156" s="108"/>
      <c r="I156" s="7"/>
      <c r="J156" s="7"/>
    </row>
    <row r="157" spans="1:10" ht="15">
      <c r="A157" s="100"/>
      <c r="B157" s="22"/>
      <c r="C157" s="24"/>
      <c r="D157" s="76"/>
      <c r="E157" s="22"/>
      <c r="F157" s="24"/>
      <c r="G157" s="106"/>
      <c r="H157" s="106"/>
      <c r="I157" s="7"/>
      <c r="J157" s="7"/>
    </row>
    <row r="158" spans="1:10" ht="15">
      <c r="A158" s="14"/>
      <c r="B158" s="7"/>
      <c r="C158" s="7"/>
      <c r="D158" s="7"/>
      <c r="E158" s="7"/>
      <c r="F158" s="7"/>
      <c r="G158" s="7"/>
      <c r="H158" s="7"/>
      <c r="I158" s="7"/>
      <c r="J158" s="7"/>
    </row>
    <row r="159" spans="1:10" ht="15">
      <c r="A159" s="14"/>
      <c r="B159" s="7"/>
      <c r="C159" s="7"/>
      <c r="D159" s="7"/>
      <c r="E159" s="7"/>
      <c r="F159" s="7"/>
      <c r="G159" s="7"/>
      <c r="H159" s="7"/>
      <c r="I159" s="7"/>
      <c r="J159" s="7"/>
    </row>
    <row r="160" spans="1:10" ht="15">
      <c r="A160" s="7"/>
      <c r="B160" s="7"/>
      <c r="C160" s="7"/>
      <c r="D160" s="7"/>
      <c r="E160" s="7"/>
      <c r="F160" s="7"/>
      <c r="G160" s="7"/>
      <c r="H160" s="7"/>
      <c r="I160" s="7"/>
      <c r="J160" s="7"/>
    </row>
    <row r="161" spans="1:10" ht="15">
      <c r="A161" s="107"/>
      <c r="B161" s="107"/>
      <c r="C161" s="107"/>
      <c r="D161" s="107"/>
      <c r="E161" s="107"/>
      <c r="F161" s="107"/>
      <c r="G161" s="107"/>
      <c r="H161" s="107"/>
      <c r="I161" s="7"/>
      <c r="J161" s="7"/>
    </row>
    <row r="162" spans="1:10" ht="15">
      <c r="A162" s="20"/>
      <c r="B162" s="97"/>
      <c r="C162" s="97"/>
      <c r="D162" s="97"/>
      <c r="E162" s="97"/>
      <c r="F162" s="29"/>
      <c r="G162" s="20"/>
      <c r="H162" s="20"/>
      <c r="I162" s="7"/>
      <c r="J162" s="7"/>
    </row>
    <row r="163" spans="1:10" ht="15">
      <c r="A163" s="20"/>
      <c r="B163" s="98"/>
      <c r="C163" s="98"/>
      <c r="D163" s="98"/>
      <c r="E163" s="98"/>
      <c r="F163" s="26"/>
      <c r="G163" s="21"/>
      <c r="H163" s="20"/>
      <c r="I163" s="7"/>
      <c r="J163" s="7"/>
    </row>
    <row r="164" spans="1:10" ht="15">
      <c r="A164" s="22"/>
      <c r="B164" s="98"/>
      <c r="C164" s="98"/>
      <c r="D164" s="98"/>
      <c r="E164" s="98"/>
      <c r="F164" s="26"/>
      <c r="G164" s="21"/>
      <c r="H164" s="20"/>
      <c r="I164" s="69"/>
      <c r="J164" s="7"/>
    </row>
    <row r="165" spans="1:10" ht="15">
      <c r="A165" s="22"/>
      <c r="B165" s="99"/>
      <c r="C165" s="99"/>
      <c r="D165" s="99"/>
      <c r="E165" s="99"/>
      <c r="F165" s="25"/>
      <c r="G165" s="21"/>
      <c r="H165" s="20"/>
      <c r="I165" s="7"/>
      <c r="J165" s="7"/>
    </row>
    <row r="166" spans="1:10" ht="15">
      <c r="A166" s="100"/>
      <c r="B166" s="22"/>
      <c r="C166" s="24"/>
      <c r="D166" s="76"/>
      <c r="E166" s="22"/>
      <c r="F166" s="24"/>
      <c r="G166" s="106"/>
      <c r="H166" s="106"/>
      <c r="I166" s="69"/>
      <c r="J166" s="7"/>
    </row>
    <row r="167" spans="1:10" ht="28.5" customHeight="1">
      <c r="A167" s="100"/>
      <c r="B167" s="22"/>
      <c r="C167" s="24"/>
      <c r="D167" s="76"/>
      <c r="E167" s="22"/>
      <c r="F167" s="24"/>
      <c r="G167" s="106"/>
      <c r="H167" s="106"/>
      <c r="I167" s="69"/>
      <c r="J167" s="7"/>
    </row>
    <row r="168" spans="1:10" ht="15">
      <c r="A168" s="100"/>
      <c r="B168" s="22"/>
      <c r="C168" s="24"/>
      <c r="D168" s="76"/>
      <c r="E168" s="22"/>
      <c r="F168" s="24"/>
      <c r="G168" s="106"/>
      <c r="H168" s="106"/>
      <c r="I168" s="69"/>
      <c r="J168" s="7"/>
    </row>
    <row r="169" spans="1:10" ht="15">
      <c r="A169" s="105"/>
      <c r="B169" s="22"/>
      <c r="C169" s="24"/>
      <c r="D169" s="76"/>
      <c r="E169" s="22"/>
      <c r="F169" s="24"/>
      <c r="G169" s="106"/>
      <c r="H169" s="106"/>
      <c r="I169" s="69"/>
      <c r="J169" s="7"/>
    </row>
    <row r="170" spans="1:9" ht="15">
      <c r="A170" s="104"/>
      <c r="B170" s="105"/>
      <c r="C170" s="105"/>
      <c r="D170" s="105"/>
      <c r="E170" s="105"/>
      <c r="F170" s="105"/>
      <c r="G170" s="105"/>
      <c r="H170" s="105"/>
      <c r="I170" s="2"/>
    </row>
    <row r="171" spans="1:8" ht="15">
      <c r="A171" s="14"/>
      <c r="B171" s="7"/>
      <c r="C171" s="7"/>
      <c r="D171" s="7"/>
      <c r="E171" s="7"/>
      <c r="F171" s="7"/>
      <c r="G171" s="7"/>
      <c r="H171" s="7"/>
    </row>
    <row r="172" spans="1:8" ht="15">
      <c r="A172" s="7"/>
      <c r="B172" s="7"/>
      <c r="C172" s="7"/>
      <c r="D172" s="7"/>
      <c r="E172" s="7"/>
      <c r="F172" s="7"/>
      <c r="G172" s="7"/>
      <c r="H172" s="7"/>
    </row>
    <row r="173" spans="1:8" ht="15">
      <c r="A173" s="7"/>
      <c r="B173" s="7"/>
      <c r="C173" s="7"/>
      <c r="D173" s="7"/>
      <c r="E173" s="7"/>
      <c r="F173" s="7"/>
      <c r="G173" s="7"/>
      <c r="H173" s="7"/>
    </row>
    <row r="174" spans="1:8" ht="15">
      <c r="A174" s="7"/>
      <c r="B174" s="7"/>
      <c r="C174" s="7"/>
      <c r="D174" s="7"/>
      <c r="E174" s="7"/>
      <c r="F174" s="7"/>
      <c r="G174" s="7"/>
      <c r="H174" s="7"/>
    </row>
    <row r="175" spans="1:6" ht="15">
      <c r="A175" s="6"/>
      <c r="B175" s="6"/>
      <c r="C175" s="6"/>
      <c r="D175" s="6"/>
      <c r="E175" s="6"/>
      <c r="F175" s="6"/>
    </row>
    <row r="176" spans="1:6" ht="15">
      <c r="A176" s="6"/>
      <c r="B176" s="5"/>
      <c r="C176" s="5"/>
      <c r="D176" s="5"/>
      <c r="E176" s="6"/>
      <c r="F176" s="6"/>
    </row>
    <row r="177" spans="1:6" ht="15">
      <c r="A177" s="6"/>
      <c r="B177" s="5"/>
      <c r="C177" s="5"/>
      <c r="D177" s="5"/>
      <c r="E177" s="6"/>
      <c r="F177" s="6"/>
    </row>
    <row r="178" spans="1:6" ht="15">
      <c r="A178" s="6"/>
      <c r="B178" s="5"/>
      <c r="C178" s="5"/>
      <c r="D178" s="5"/>
      <c r="E178" s="6"/>
      <c r="F178" s="6"/>
    </row>
    <row r="179" spans="1:6" ht="15">
      <c r="A179" s="6"/>
      <c r="B179" s="5"/>
      <c r="C179" s="5"/>
      <c r="D179" s="5"/>
      <c r="E179" s="6"/>
      <c r="F179" s="6"/>
    </row>
    <row r="180" spans="1:6" ht="15">
      <c r="A180" s="6"/>
      <c r="B180" s="6"/>
      <c r="C180" s="6"/>
      <c r="D180" s="6"/>
      <c r="E180" s="6"/>
      <c r="F180" s="6"/>
    </row>
  </sheetData>
  <mergeCells count="51">
    <mergeCell ref="A73:H73"/>
    <mergeCell ref="B151:E151"/>
    <mergeCell ref="B152:E152"/>
    <mergeCell ref="A85:H85"/>
    <mergeCell ref="A65:H65"/>
    <mergeCell ref="B66:E66"/>
    <mergeCell ref="B67:E67"/>
    <mergeCell ref="A70:A72"/>
    <mergeCell ref="G70:H70"/>
    <mergeCell ref="G71:H71"/>
    <mergeCell ref="G72:H72"/>
    <mergeCell ref="B68:E68"/>
    <mergeCell ref="B69:E69"/>
    <mergeCell ref="A105:H105"/>
    <mergeCell ref="A74:H74"/>
    <mergeCell ref="A76:H76"/>
    <mergeCell ref="A166:A169"/>
    <mergeCell ref="G169:H169"/>
    <mergeCell ref="G167:H167"/>
    <mergeCell ref="G166:H166"/>
    <mergeCell ref="G168:H168"/>
    <mergeCell ref="G82:H82"/>
    <mergeCell ref="G83:H83"/>
    <mergeCell ref="A102:H102"/>
    <mergeCell ref="B90:E90"/>
    <mergeCell ref="B91:E91"/>
    <mergeCell ref="A84:G84"/>
    <mergeCell ref="A87:H87"/>
    <mergeCell ref="B88:E88"/>
    <mergeCell ref="B89:E89"/>
    <mergeCell ref="A8:H8"/>
    <mergeCell ref="A9:H9"/>
    <mergeCell ref="A170:H170"/>
    <mergeCell ref="G155:H155"/>
    <mergeCell ref="G157:H157"/>
    <mergeCell ref="A161:H161"/>
    <mergeCell ref="B162:E162"/>
    <mergeCell ref="B163:E163"/>
    <mergeCell ref="B164:E164"/>
    <mergeCell ref="A155:A157"/>
    <mergeCell ref="B165:E165"/>
    <mergeCell ref="G156:H156"/>
    <mergeCell ref="B153:E153"/>
    <mergeCell ref="A150:H150"/>
    <mergeCell ref="B154:E154"/>
    <mergeCell ref="G81:H81"/>
    <mergeCell ref="B77:E77"/>
    <mergeCell ref="B78:E78"/>
    <mergeCell ref="B79:E79"/>
    <mergeCell ref="B80:E80"/>
    <mergeCell ref="A81:A83"/>
  </mergeCells>
  <hyperlinks>
    <hyperlink ref="A44" r:id="rId1" display="http://www.czc.cz/lenovo-ideacentre-aio-c460-cervena-noviny-na-1-rok-zdarma_2/152154/produkt?q-category-id=ejjpmtl50cgs1adlt6g4lkdq8a&amp;q-c-2-f_2025438=sWindows+8+Pro&amp;q-c-0-f_96259941=d21.5&amp;q-c-1-f_2025438=sWindows+8"/>
    <hyperlink ref="A45" r:id="rId2" display="http://www.alza.cz/hp-proone-400-g1-d526923.htm"/>
  </hyperlinks>
  <printOptions/>
  <pageMargins left="0.25" right="0.25" top="0.75" bottom="0.75" header="0.3" footer="0.3"/>
  <pageSetup fitToHeight="0" fitToWidth="1" horizontalDpi="600" verticalDpi="600" orientation="portrait" paperSize="9" scale="4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PTO UJEP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drozdovak</dc:creator>
  <cp:keywords/>
  <dc:description/>
  <cp:lastModifiedBy>DrozdovaK</cp:lastModifiedBy>
  <cp:lastPrinted>2014-09-28T21:58:28Z</cp:lastPrinted>
  <dcterms:created xsi:type="dcterms:W3CDTF">2013-07-02T09:00:16Z</dcterms:created>
  <dcterms:modified xsi:type="dcterms:W3CDTF">2018-07-29T14:13:54Z</dcterms:modified>
  <cp:category/>
  <cp:version/>
  <cp:contentType/>
  <cp:contentStatus/>
</cp:coreProperties>
</file>