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4. DNS 2018 0047 OP3V U21 Červenka monitory, Černá ntbky\"/>
    </mc:Choice>
  </mc:AlternateContent>
  <bookViews>
    <workbookView xWindow="0" yWindow="0" windowWidth="18345" windowHeight="1131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2" i="1" s="1"/>
  <c r="E16" i="1" l="1"/>
  <c r="E18" i="1" s="1"/>
</calcChain>
</file>

<file path=xl/sharedStrings.xml><?xml version="1.0" encoding="utf-8"?>
<sst xmlns="http://schemas.openxmlformats.org/spreadsheetml/2006/main" count="121" uniqueCount="84">
  <si>
    <t xml:space="preserve">Příloha č.1  Podrobná specifikace položek </t>
  </si>
  <si>
    <t>Položka</t>
  </si>
  <si>
    <t>Předmět</t>
  </si>
  <si>
    <t>Ks</t>
  </si>
  <si>
    <t>Cena</t>
  </si>
  <si>
    <t>Max. cena celkem bez DPH</t>
  </si>
  <si>
    <t>1A</t>
  </si>
  <si>
    <t>Notebook  15,6" multimediální + myš</t>
  </si>
  <si>
    <t>Požadavek</t>
  </si>
  <si>
    <t>Nabídková cena za kus bez DPH (Kč)</t>
  </si>
  <si>
    <t>notebook 15,6" multimediální + myš</t>
  </si>
  <si>
    <t>Nabídková cena celkem bez DPH</t>
  </si>
  <si>
    <t>Počet kusů:</t>
  </si>
  <si>
    <t>DPH</t>
  </si>
  <si>
    <t>Nabízený produkt (produktové číslo)</t>
  </si>
  <si>
    <t>Nabídková cena celkem včetně DPH</t>
  </si>
  <si>
    <t>Minimální konfigurace:</t>
  </si>
  <si>
    <t xml:space="preserve">Velikost obrazovky: </t>
  </si>
  <si>
    <t>15,6"</t>
  </si>
  <si>
    <t xml:space="preserve">Rozlišení obrazovky: </t>
  </si>
  <si>
    <t>1920 x 1080</t>
  </si>
  <si>
    <t xml:space="preserve">Typ displeje: </t>
  </si>
  <si>
    <t>antireflexní</t>
  </si>
  <si>
    <t>Procesor:</t>
  </si>
  <si>
    <t>x86-64 kompatibilní, min 2300 bodů (průměr) dle www.cpubenchmark.net, single thread výkon min. 1400 bodů (průměr)</t>
  </si>
  <si>
    <t>Operační pamět:</t>
  </si>
  <si>
    <t>min. 8GB, DDR4</t>
  </si>
  <si>
    <t>Pevné disky:</t>
  </si>
  <si>
    <t>SSD min. 128 GB, HDD 5400 ot/min 1 000 GB</t>
  </si>
  <si>
    <t xml:space="preserve">Síťová karta: </t>
  </si>
  <si>
    <t>Ethernet, RJ 45</t>
  </si>
  <si>
    <t xml:space="preserve">Wifi: </t>
  </si>
  <si>
    <t>ano 802,11ac</t>
  </si>
  <si>
    <t>Optická mechanika:</t>
  </si>
  <si>
    <t>DVD</t>
  </si>
  <si>
    <t>Bluetooth</t>
  </si>
  <si>
    <t>4.2</t>
  </si>
  <si>
    <t xml:space="preserve">Vstupní a výstupní porty: </t>
  </si>
  <si>
    <t>Interní reproduktory:</t>
  </si>
  <si>
    <t>ano</t>
  </si>
  <si>
    <t xml:space="preserve">Numerická klávesnice: </t>
  </si>
  <si>
    <t xml:space="preserve">Podsvětlení klávesnice: </t>
  </si>
  <si>
    <t xml:space="preserve">Jazyk klávesnice: </t>
  </si>
  <si>
    <t>CZ</t>
  </si>
  <si>
    <t xml:space="preserve">Web kamera: </t>
  </si>
  <si>
    <t xml:space="preserve">Polohovací zařízení: </t>
  </si>
  <si>
    <t>Touchpad</t>
  </si>
  <si>
    <t>Kapacita baterie:</t>
  </si>
  <si>
    <t>min: 41 Wh</t>
  </si>
  <si>
    <t>Hmotnost:</t>
  </si>
  <si>
    <t>max. 2,1 kg</t>
  </si>
  <si>
    <t>Příslušenství:</t>
  </si>
  <si>
    <t>myš bezdrátová, USB konektor, 3 tlačítka, 1 scrollovací kolečko, 1200dpi rozlišení, podpora OS windows 7 a novější</t>
  </si>
  <si>
    <t>Záruka:</t>
  </si>
  <si>
    <t>min. 2 roky</t>
  </si>
  <si>
    <t>REK ZAMO</t>
  </si>
  <si>
    <t>2 x USB 3.1, Type-A, 1x USB3,1 Type-C, Combo Audio Jack,  HDMI konektor,  čtečka paměť. karet</t>
  </si>
  <si>
    <t>64bit operační systém, aktuální verze nabízená výrobcem. Kompatibilní se stávajícím počítačovým prostředím univerzity. OS podporovaný výrobcem (formou aktualizací) min. do roku 2025. Licence nesmí být formou upgrade ze starší verze OS</t>
  </si>
  <si>
    <t xml:space="preserve">Operační systém : </t>
  </si>
  <si>
    <t>Předpokládaná cena celkem bez DPH</t>
  </si>
  <si>
    <t>monitor grafický malý - 4K</t>
  </si>
  <si>
    <t>2A</t>
  </si>
  <si>
    <t>Celkem</t>
  </si>
  <si>
    <t>Uchazeč doplní do zelených políček konkrétní zboží a komponenty, které nabízí.</t>
  </si>
  <si>
    <t>monitor grafický malý 4K</t>
  </si>
  <si>
    <t>monitor pro tvorbu a kontrolu grafických, fotografických, webových i video výstupů pro online i offline použití s dostatečným rozlišením i dostatečným rozsahem barevného gamutu dle standardizace sRGB i AdobeRGB</t>
  </si>
  <si>
    <t>displej:</t>
  </si>
  <si>
    <t>uhlopříčka  21"-27"</t>
  </si>
  <si>
    <t>Rozlišení:</t>
  </si>
  <si>
    <t>min. 3800x2100 IPS</t>
  </si>
  <si>
    <t>konektivita</t>
  </si>
  <si>
    <t>USB-C (alespoň 1 k napájení nabíjecí) (thunderbolt nebo 3.1)</t>
  </si>
  <si>
    <t>další</t>
  </si>
  <si>
    <t>možnost nastavení výšky i naklopení</t>
  </si>
  <si>
    <t>Záruční doba:</t>
  </si>
  <si>
    <t>monitor grafický velký</t>
  </si>
  <si>
    <t>uhlopříčka  25"-32"</t>
  </si>
  <si>
    <t>min. 3840x2160 IPS (více=lépe)</t>
  </si>
  <si>
    <t>USB-C (alespoň 1 k napájení nabíjecí) (thunderbolt, případně 3.1)</t>
  </si>
  <si>
    <t xml:space="preserve">REK OMAP </t>
  </si>
  <si>
    <t>Maximálně však 55 000,- Kč bez DPH!</t>
  </si>
  <si>
    <t>1B</t>
  </si>
  <si>
    <t>bn</t>
  </si>
  <si>
    <t xml:space="preserve">monitor grafický velký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</si>
</sst>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b/>
      <sz val="11"/>
      <name val="Arial"/>
      <family val="2"/>
      <charset val="238"/>
    </font>
    <font>
      <b/>
      <sz val="10"/>
      <name val="Arial"/>
      <family val="2"/>
      <charset val="238"/>
    </font>
    <font>
      <b/>
      <sz val="11"/>
      <color indexed="8"/>
      <name val="Calibri"/>
      <family val="2"/>
      <charset val="238"/>
    </font>
    <font>
      <b/>
      <sz val="11"/>
      <color rgb="FFFF000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s>
  <cellStyleXfs count="1">
    <xf numFmtId="0" fontId="0" fillId="0" borderId="0"/>
  </cellStyleXfs>
  <cellXfs count="78">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8" xfId="0" applyFont="1" applyFill="1" applyBorder="1" applyAlignment="1">
      <alignment vertical="top" wrapText="1"/>
    </xf>
    <xf numFmtId="0" fontId="1" fillId="4" borderId="11" xfId="0" applyFont="1" applyFill="1" applyBorder="1" applyAlignment="1">
      <alignment vertical="top" wrapText="1"/>
    </xf>
    <xf numFmtId="0" fontId="1" fillId="2" borderId="8" xfId="0" applyFont="1" applyFill="1" applyBorder="1" applyAlignment="1">
      <alignment vertical="top" wrapText="1"/>
    </xf>
    <xf numFmtId="0" fontId="1" fillId="4" borderId="14" xfId="0" applyFont="1" applyFill="1" applyBorder="1" applyAlignment="1">
      <alignment horizontal="left" vertical="top" wrapText="1"/>
    </xf>
    <xf numFmtId="0" fontId="1" fillId="4" borderId="14" xfId="0" applyFont="1" applyFill="1" applyBorder="1" applyAlignment="1">
      <alignment vertical="top" wrapText="1"/>
    </xf>
    <xf numFmtId="0" fontId="2" fillId="4" borderId="8" xfId="0" applyFont="1" applyFill="1" applyBorder="1" applyAlignment="1">
      <alignment vertical="top" wrapText="1"/>
    </xf>
    <xf numFmtId="0" fontId="3" fillId="4" borderId="15" xfId="0" applyFont="1" applyFill="1" applyBorder="1" applyAlignment="1">
      <alignment vertical="top" wrapText="1"/>
    </xf>
    <xf numFmtId="0" fontId="2" fillId="4" borderId="17" xfId="0" applyFont="1" applyFill="1" applyBorder="1" applyAlignment="1">
      <alignment vertical="top" wrapText="1"/>
    </xf>
    <xf numFmtId="0" fontId="2" fillId="4" borderId="18" xfId="0" applyFont="1" applyFill="1" applyBorder="1" applyAlignment="1">
      <alignment vertical="top" wrapText="1"/>
    </xf>
    <xf numFmtId="0" fontId="4" fillId="6" borderId="5" xfId="0" applyFont="1" applyFill="1" applyBorder="1" applyAlignment="1">
      <alignment horizontal="center" vertical="top" wrapText="1"/>
    </xf>
    <xf numFmtId="0" fontId="4" fillId="6" borderId="7" xfId="0" applyFont="1" applyFill="1" applyBorder="1" applyAlignment="1">
      <alignment horizontal="center" vertical="top" wrapText="1"/>
    </xf>
    <xf numFmtId="0" fontId="2" fillId="6" borderId="5" xfId="0" applyFont="1" applyFill="1" applyBorder="1" applyAlignment="1">
      <alignment horizontal="center" vertical="top" wrapText="1"/>
    </xf>
    <xf numFmtId="0" fontId="2" fillId="6" borderId="7" xfId="0" applyFont="1" applyFill="1" applyBorder="1" applyAlignment="1">
      <alignment horizontal="center" vertical="top" wrapText="1"/>
    </xf>
    <xf numFmtId="49" fontId="2" fillId="4" borderId="18" xfId="0" applyNumberFormat="1" applyFont="1" applyFill="1" applyBorder="1" applyAlignment="1">
      <alignment vertical="top" wrapText="1"/>
    </xf>
    <xf numFmtId="16" fontId="2" fillId="4" borderId="18" xfId="0" applyNumberFormat="1" applyFont="1" applyFill="1" applyBorder="1" applyAlignment="1">
      <alignment vertical="top" wrapText="1"/>
    </xf>
    <xf numFmtId="0" fontId="2" fillId="4" borderId="0" xfId="0" applyFont="1" applyFill="1" applyBorder="1" applyAlignment="1">
      <alignment vertical="top" wrapText="1"/>
    </xf>
    <xf numFmtId="0" fontId="2" fillId="4" borderId="11" xfId="0" applyFont="1" applyFill="1" applyBorder="1" applyAlignment="1">
      <alignment vertical="top" wrapText="1"/>
    </xf>
    <xf numFmtId="0" fontId="1" fillId="6" borderId="5" xfId="0" applyFont="1" applyFill="1" applyBorder="1" applyAlignment="1">
      <alignment horizontal="center" vertical="top" wrapText="1"/>
    </xf>
    <xf numFmtId="0" fontId="2" fillId="4" borderId="6" xfId="0" applyFont="1" applyFill="1" applyBorder="1" applyAlignment="1">
      <alignment vertical="top" wrapText="1"/>
    </xf>
    <xf numFmtId="0" fontId="2" fillId="4" borderId="14" xfId="0" applyFont="1" applyFill="1" applyBorder="1" applyAlignment="1">
      <alignment vertical="top" wrapText="1"/>
    </xf>
    <xf numFmtId="0" fontId="1" fillId="0" borderId="0" xfId="0" applyFont="1" applyFill="1" applyBorder="1" applyAlignment="1">
      <alignment horizontal="center"/>
    </xf>
    <xf numFmtId="4" fontId="1" fillId="0" borderId="0" xfId="0" applyNumberFormat="1" applyFont="1" applyBorder="1" applyAlignment="1"/>
    <xf numFmtId="0" fontId="2" fillId="6" borderId="5" xfId="0" applyFont="1" applyFill="1" applyBorder="1" applyAlignment="1">
      <alignment horizontal="center" vertical="top" wrapText="1"/>
    </xf>
    <xf numFmtId="0" fontId="2" fillId="6" borderId="7"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0" borderId="0" xfId="0" applyFont="1" applyAlignment="1">
      <alignment horizontal="center"/>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4" borderId="9" xfId="0" applyFont="1" applyFill="1" applyBorder="1" applyAlignment="1">
      <alignment vertical="top" wrapText="1"/>
    </xf>
    <xf numFmtId="0" fontId="1" fillId="4" borderId="10" xfId="0" applyFont="1" applyFill="1" applyBorder="1" applyAlignment="1">
      <alignmen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3" fontId="2" fillId="5" borderId="12" xfId="0" applyNumberFormat="1" applyFont="1" applyFill="1" applyBorder="1" applyAlignment="1">
      <alignment horizontal="left" vertical="top" wrapText="1"/>
    </xf>
    <xf numFmtId="3" fontId="2" fillId="5" borderId="13" xfId="0" applyNumberFormat="1"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9" xfId="0" applyFont="1" applyFill="1" applyBorder="1" applyAlignment="1">
      <alignment horizontal="left" vertical="top" wrapText="1"/>
    </xf>
    <xf numFmtId="0" fontId="4" fillId="6" borderId="5" xfId="0" applyFont="1" applyFill="1" applyBorder="1" applyAlignment="1">
      <alignment horizontal="center" vertical="top" wrapText="1"/>
    </xf>
    <xf numFmtId="0" fontId="4" fillId="6" borderId="7" xfId="0" applyFont="1" applyFill="1" applyBorder="1" applyAlignment="1">
      <alignment horizontal="center" vertical="top" wrapText="1"/>
    </xf>
    <xf numFmtId="0" fontId="2" fillId="6" borderId="5" xfId="0" applyFont="1" applyFill="1" applyBorder="1" applyAlignment="1">
      <alignment horizontal="center" vertical="top" wrapText="1"/>
    </xf>
    <xf numFmtId="0" fontId="2" fillId="6" borderId="7" xfId="0" applyFont="1" applyFill="1" applyBorder="1" applyAlignment="1">
      <alignment horizontal="center" vertical="top" wrapText="1"/>
    </xf>
    <xf numFmtId="0" fontId="1" fillId="6" borderId="5" xfId="0" applyFont="1" applyFill="1" applyBorder="1" applyAlignment="1">
      <alignment horizontal="center" vertical="top" wrapText="1"/>
    </xf>
    <xf numFmtId="0" fontId="5" fillId="7" borderId="5"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4" fontId="0" fillId="0" borderId="0" xfId="0" applyNumberFormat="1"/>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 fillId="4" borderId="20" xfId="0" applyFont="1" applyFill="1" applyBorder="1" applyAlignment="1">
      <alignment vertical="top" wrapText="1"/>
    </xf>
    <xf numFmtId="0" fontId="1" fillId="4" borderId="12" xfId="0" applyFont="1" applyFill="1" applyBorder="1" applyAlignment="1">
      <alignment vertical="top" wrapText="1"/>
    </xf>
    <xf numFmtId="0" fontId="1" fillId="4" borderId="21" xfId="0" applyFont="1" applyFill="1" applyBorder="1" applyAlignment="1">
      <alignment vertical="top" wrapText="1"/>
    </xf>
    <xf numFmtId="0" fontId="2" fillId="4" borderId="21" xfId="0" applyFont="1" applyFill="1" applyBorder="1" applyAlignment="1">
      <alignment horizontal="left" vertical="top" wrapText="1"/>
    </xf>
    <xf numFmtId="0" fontId="2" fillId="4" borderId="16" xfId="0" applyFont="1" applyFill="1" applyBorder="1" applyAlignment="1">
      <alignment vertical="top" wrapText="1"/>
    </xf>
    <xf numFmtId="0" fontId="2" fillId="4" borderId="22" xfId="0" applyFont="1" applyFill="1" applyBorder="1" applyAlignment="1">
      <alignment vertical="top" wrapText="1"/>
    </xf>
    <xf numFmtId="0" fontId="2" fillId="4" borderId="23" xfId="0" applyFont="1" applyFill="1" applyBorder="1" applyAlignment="1">
      <alignment vertical="top" wrapText="1"/>
    </xf>
    <xf numFmtId="0" fontId="2" fillId="4" borderId="21" xfId="0" applyFont="1" applyFill="1" applyBorder="1" applyAlignment="1">
      <alignment vertical="top" wrapText="1"/>
    </xf>
    <xf numFmtId="0" fontId="2" fillId="4" borderId="19" xfId="0" applyFont="1" applyFill="1" applyBorder="1" applyAlignment="1">
      <alignment vertical="top" wrapText="1"/>
    </xf>
    <xf numFmtId="4" fontId="1" fillId="0" borderId="0" xfId="0" applyNumberFormat="1" applyFont="1" applyBorder="1" applyAlignment="1">
      <alignment horizontal="right"/>
    </xf>
    <xf numFmtId="0" fontId="0" fillId="0" borderId="0" xfId="0" applyAlignment="1">
      <alignment wrapText="1"/>
    </xf>
    <xf numFmtId="0" fontId="8" fillId="0" borderId="0" xfId="0" applyFont="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68"/>
  <sheetViews>
    <sheetView tabSelected="1" topLeftCell="A28" workbookViewId="0">
      <selection activeCell="D33" sqref="D33"/>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16.28515625" style="76" customWidth="1"/>
  </cols>
  <sheetData>
    <row r="6" spans="1:6" x14ac:dyDescent="0.25">
      <c r="A6" s="34" t="s">
        <v>0</v>
      </c>
      <c r="B6" s="34"/>
      <c r="C6" s="34"/>
      <c r="D6" s="34"/>
      <c r="E6" s="34"/>
    </row>
    <row r="7" spans="1:6" x14ac:dyDescent="0.25">
      <c r="A7" s="1"/>
      <c r="B7" s="1"/>
      <c r="C7" s="1"/>
      <c r="D7" s="1"/>
      <c r="E7" s="1"/>
    </row>
    <row r="8" spans="1:6" ht="39" x14ac:dyDescent="0.25">
      <c r="A8" s="2" t="s">
        <v>1</v>
      </c>
      <c r="B8" s="2" t="s">
        <v>2</v>
      </c>
      <c r="C8" s="2" t="s">
        <v>3</v>
      </c>
      <c r="D8" s="2" t="s">
        <v>4</v>
      </c>
      <c r="E8" s="3" t="s">
        <v>59</v>
      </c>
    </row>
    <row r="9" spans="1:6" x14ac:dyDescent="0.25">
      <c r="A9" s="35" t="s">
        <v>79</v>
      </c>
      <c r="B9" s="36"/>
      <c r="C9" s="36"/>
      <c r="D9" s="36"/>
      <c r="E9" s="37"/>
    </row>
    <row r="10" spans="1:6" x14ac:dyDescent="0.25">
      <c r="A10" s="57" t="s">
        <v>6</v>
      </c>
      <c r="B10" s="2" t="s">
        <v>60</v>
      </c>
      <c r="C10" s="2">
        <v>1</v>
      </c>
      <c r="D10" s="58">
        <v>18000</v>
      </c>
      <c r="E10" s="58">
        <f>C10*D10</f>
        <v>18000</v>
      </c>
    </row>
    <row r="11" spans="1:6" x14ac:dyDescent="0.25">
      <c r="A11" s="57" t="s">
        <v>81</v>
      </c>
      <c r="B11" s="2" t="s">
        <v>83</v>
      </c>
      <c r="C11" s="2">
        <v>1</v>
      </c>
      <c r="D11" s="58">
        <v>33000</v>
      </c>
      <c r="E11" s="58">
        <v>33000</v>
      </c>
    </row>
    <row r="12" spans="1:6" ht="29.25" customHeight="1" x14ac:dyDescent="0.25">
      <c r="D12" t="s">
        <v>62</v>
      </c>
      <c r="E12" s="59">
        <f>SUM(E10:E11)</f>
        <v>51000</v>
      </c>
      <c r="F12" s="77" t="s">
        <v>80</v>
      </c>
    </row>
    <row r="13" spans="1:6" x14ac:dyDescent="0.25">
      <c r="A13" s="31"/>
      <c r="B13" s="31"/>
      <c r="C13" s="31"/>
      <c r="D13" s="31"/>
      <c r="E13" s="31"/>
    </row>
    <row r="14" spans="1:6" ht="26.25" x14ac:dyDescent="0.25">
      <c r="A14" s="2" t="s">
        <v>1</v>
      </c>
      <c r="B14" s="2" t="s">
        <v>2</v>
      </c>
      <c r="C14" s="2" t="s">
        <v>3</v>
      </c>
      <c r="D14" s="2" t="s">
        <v>4</v>
      </c>
      <c r="E14" s="3" t="s">
        <v>5</v>
      </c>
    </row>
    <row r="15" spans="1:6" x14ac:dyDescent="0.25">
      <c r="A15" s="35" t="s">
        <v>55</v>
      </c>
      <c r="B15" s="36"/>
      <c r="C15" s="36"/>
      <c r="D15" s="36"/>
      <c r="E15" s="37"/>
    </row>
    <row r="16" spans="1:6" x14ac:dyDescent="0.25">
      <c r="A16" s="4" t="s">
        <v>61</v>
      </c>
      <c r="B16" s="4" t="s">
        <v>7</v>
      </c>
      <c r="C16" s="4">
        <v>6</v>
      </c>
      <c r="D16" s="5">
        <v>13884.333333333299</v>
      </c>
      <c r="E16" s="5">
        <f>C16*D16</f>
        <v>83305.999999999796</v>
      </c>
    </row>
    <row r="17" spans="1:5" x14ac:dyDescent="0.25">
      <c r="A17" s="26"/>
      <c r="B17" s="26"/>
      <c r="C17" s="26"/>
      <c r="D17" s="27"/>
      <c r="E17" s="27"/>
    </row>
    <row r="18" spans="1:5" x14ac:dyDescent="0.25">
      <c r="A18" s="26"/>
      <c r="B18" s="26"/>
      <c r="C18" s="26"/>
      <c r="D18" s="75" t="s">
        <v>62</v>
      </c>
      <c r="E18" s="27">
        <f>E12+E16</f>
        <v>134305.9999999998</v>
      </c>
    </row>
    <row r="19" spans="1:5" ht="15.75" thickBot="1" x14ac:dyDescent="0.3"/>
    <row r="20" spans="1:5" ht="15.75" thickBot="1" x14ac:dyDescent="0.3">
      <c r="A20" s="60" t="s">
        <v>63</v>
      </c>
      <c r="B20" s="61"/>
      <c r="C20" s="61"/>
      <c r="D20" s="61"/>
      <c r="E20" s="62"/>
    </row>
    <row r="21" spans="1:5" ht="15.75" thickBot="1" x14ac:dyDescent="0.3">
      <c r="A21" s="63" t="s">
        <v>79</v>
      </c>
      <c r="B21" s="64"/>
      <c r="C21" s="64"/>
      <c r="D21" s="64"/>
      <c r="E21" s="65"/>
    </row>
    <row r="22" spans="1:5" ht="26.25" thickBot="1" x14ac:dyDescent="0.3">
      <c r="A22" s="66" t="s">
        <v>6</v>
      </c>
      <c r="B22" s="67" t="s">
        <v>8</v>
      </c>
      <c r="C22" s="68"/>
      <c r="D22" s="7" t="s">
        <v>9</v>
      </c>
      <c r="E22" s="7"/>
    </row>
    <row r="23" spans="1:5" ht="26.25" thickBot="1" x14ac:dyDescent="0.3">
      <c r="A23" s="8" t="s">
        <v>64</v>
      </c>
      <c r="B23" s="32" t="s">
        <v>65</v>
      </c>
      <c r="C23" s="33"/>
      <c r="D23" s="9" t="s">
        <v>11</v>
      </c>
      <c r="E23" s="10"/>
    </row>
    <row r="24" spans="1:5" ht="15.75" thickBot="1" x14ac:dyDescent="0.3">
      <c r="A24" s="11" t="s">
        <v>12</v>
      </c>
      <c r="B24" s="43">
        <v>1</v>
      </c>
      <c r="C24" s="69"/>
      <c r="D24" s="9" t="s">
        <v>13</v>
      </c>
      <c r="E24" s="10"/>
    </row>
    <row r="25" spans="1:5" ht="26.25" thickBot="1" x14ac:dyDescent="0.3">
      <c r="A25" s="12" t="s">
        <v>14</v>
      </c>
      <c r="B25" s="45"/>
      <c r="C25" s="46"/>
      <c r="D25" s="9" t="s">
        <v>15</v>
      </c>
      <c r="E25" s="10"/>
    </row>
    <row r="26" spans="1:5" ht="15.75" thickBot="1" x14ac:dyDescent="0.3">
      <c r="A26" s="70" t="s">
        <v>16</v>
      </c>
      <c r="B26" s="71" t="s">
        <v>66</v>
      </c>
      <c r="C26" s="72" t="s">
        <v>67</v>
      </c>
      <c r="D26" s="52"/>
      <c r="E26" s="53"/>
    </row>
    <row r="27" spans="1:5" ht="15.75" thickBot="1" x14ac:dyDescent="0.3">
      <c r="A27" s="22"/>
      <c r="B27" s="13" t="s">
        <v>68</v>
      </c>
      <c r="C27" s="22" t="s">
        <v>69</v>
      </c>
      <c r="D27" s="28"/>
      <c r="E27" s="29"/>
    </row>
    <row r="28" spans="1:5" ht="26.25" thickBot="1" x14ac:dyDescent="0.3">
      <c r="A28" s="22"/>
      <c r="B28" s="13" t="s">
        <v>70</v>
      </c>
      <c r="C28" s="25" t="s">
        <v>71</v>
      </c>
      <c r="D28" s="28"/>
      <c r="E28" s="29"/>
    </row>
    <row r="29" spans="1:5" ht="26.25" thickBot="1" x14ac:dyDescent="0.3">
      <c r="A29" s="22"/>
      <c r="B29" s="73" t="s">
        <v>72</v>
      </c>
      <c r="C29" s="25" t="s">
        <v>73</v>
      </c>
      <c r="D29" s="52"/>
      <c r="E29" s="53"/>
    </row>
    <row r="30" spans="1:5" ht="15.75" thickBot="1" x14ac:dyDescent="0.3">
      <c r="A30" s="74"/>
      <c r="B30" s="71" t="s">
        <v>74</v>
      </c>
      <c r="C30" s="72" t="s">
        <v>54</v>
      </c>
      <c r="D30" s="52"/>
      <c r="E30" s="53"/>
    </row>
    <row r="31" spans="1:5" ht="15.75" thickBot="1" x14ac:dyDescent="0.3"/>
    <row r="32" spans="1:5" ht="26.25" thickBot="1" x14ac:dyDescent="0.3">
      <c r="A32" s="66" t="s">
        <v>81</v>
      </c>
      <c r="B32" s="67" t="s">
        <v>8</v>
      </c>
      <c r="C32" s="68"/>
      <c r="D32" s="7" t="s">
        <v>9</v>
      </c>
      <c r="E32" s="7"/>
    </row>
    <row r="33" spans="1:5" ht="26.25" thickBot="1" x14ac:dyDescent="0.3">
      <c r="A33" s="8" t="s">
        <v>75</v>
      </c>
      <c r="B33" s="32" t="s">
        <v>82</v>
      </c>
      <c r="C33" s="33"/>
      <c r="D33" s="9" t="s">
        <v>11</v>
      </c>
      <c r="E33" s="10"/>
    </row>
    <row r="34" spans="1:5" ht="15.75" thickBot="1" x14ac:dyDescent="0.3">
      <c r="A34" s="11" t="s">
        <v>12</v>
      </c>
      <c r="B34" s="43">
        <v>1</v>
      </c>
      <c r="C34" s="69"/>
      <c r="D34" s="9" t="s">
        <v>13</v>
      </c>
      <c r="E34" s="10"/>
    </row>
    <row r="35" spans="1:5" ht="26.25" thickBot="1" x14ac:dyDescent="0.3">
      <c r="A35" s="12" t="s">
        <v>14</v>
      </c>
      <c r="B35" s="45"/>
      <c r="C35" s="46"/>
      <c r="D35" s="9" t="s">
        <v>15</v>
      </c>
      <c r="E35" s="10"/>
    </row>
    <row r="36" spans="1:5" ht="15.75" thickBot="1" x14ac:dyDescent="0.3">
      <c r="A36" s="70" t="s">
        <v>16</v>
      </c>
      <c r="B36" s="71" t="s">
        <v>66</v>
      </c>
      <c r="C36" s="72" t="s">
        <v>76</v>
      </c>
      <c r="D36" s="52"/>
      <c r="E36" s="53"/>
    </row>
    <row r="37" spans="1:5" ht="15.75" thickBot="1" x14ac:dyDescent="0.3">
      <c r="A37" s="22"/>
      <c r="B37" s="13" t="s">
        <v>68</v>
      </c>
      <c r="C37" s="22" t="s">
        <v>77</v>
      </c>
      <c r="D37" s="28"/>
      <c r="E37" s="29"/>
    </row>
    <row r="38" spans="1:5" ht="39" thickBot="1" x14ac:dyDescent="0.3">
      <c r="A38" s="22"/>
      <c r="B38" s="13" t="s">
        <v>70</v>
      </c>
      <c r="C38" s="25" t="s">
        <v>78</v>
      </c>
      <c r="D38" s="28"/>
      <c r="E38" s="29"/>
    </row>
    <row r="39" spans="1:5" ht="26.25" thickBot="1" x14ac:dyDescent="0.3">
      <c r="A39" s="22"/>
      <c r="B39" s="73" t="s">
        <v>72</v>
      </c>
      <c r="C39" s="25" t="s">
        <v>73</v>
      </c>
      <c r="D39" s="52"/>
      <c r="E39" s="53"/>
    </row>
    <row r="40" spans="1:5" ht="15.75" thickBot="1" x14ac:dyDescent="0.3">
      <c r="A40" s="74"/>
      <c r="B40" s="71" t="s">
        <v>74</v>
      </c>
      <c r="C40" s="72" t="s">
        <v>54</v>
      </c>
      <c r="D40" s="52"/>
      <c r="E40" s="53"/>
    </row>
    <row r="41" spans="1:5" ht="15.75" thickBot="1" x14ac:dyDescent="0.3"/>
    <row r="42" spans="1:5" ht="15.75" thickBot="1" x14ac:dyDescent="0.3">
      <c r="A42" s="38" t="s">
        <v>55</v>
      </c>
      <c r="B42" s="39"/>
      <c r="C42" s="39"/>
      <c r="D42" s="39"/>
      <c r="E42" s="40"/>
    </row>
    <row r="43" spans="1:5" ht="26.25" thickBot="1" x14ac:dyDescent="0.3">
      <c r="A43" s="6" t="s">
        <v>61</v>
      </c>
      <c r="B43" s="41" t="s">
        <v>8</v>
      </c>
      <c r="C43" s="42"/>
      <c r="D43" s="7" t="s">
        <v>9</v>
      </c>
      <c r="E43" s="7"/>
    </row>
    <row r="44" spans="1:5" ht="26.25" thickBot="1" x14ac:dyDescent="0.3">
      <c r="A44" s="8" t="s">
        <v>10</v>
      </c>
      <c r="B44" s="32"/>
      <c r="C44" s="33"/>
      <c r="D44" s="9" t="s">
        <v>11</v>
      </c>
      <c r="E44" s="10"/>
    </row>
    <row r="45" spans="1:5" ht="15.75" thickBot="1" x14ac:dyDescent="0.3">
      <c r="A45" s="11" t="s">
        <v>12</v>
      </c>
      <c r="B45" s="43">
        <v>6</v>
      </c>
      <c r="C45" s="44"/>
      <c r="D45" s="9" t="s">
        <v>13</v>
      </c>
      <c r="E45" s="10"/>
    </row>
    <row r="46" spans="1:5" ht="26.25" thickBot="1" x14ac:dyDescent="0.3">
      <c r="A46" s="12" t="s">
        <v>14</v>
      </c>
      <c r="B46" s="45"/>
      <c r="C46" s="46"/>
      <c r="D46" s="9" t="s">
        <v>15</v>
      </c>
      <c r="E46" s="10"/>
    </row>
    <row r="47" spans="1:5" ht="15.75" thickBot="1" x14ac:dyDescent="0.3">
      <c r="A47" s="47" t="s">
        <v>16</v>
      </c>
      <c r="B47" s="13" t="s">
        <v>17</v>
      </c>
      <c r="C47" s="14" t="s">
        <v>18</v>
      </c>
      <c r="D47" s="50"/>
      <c r="E47" s="51"/>
    </row>
    <row r="48" spans="1:5" ht="15.75" thickBot="1" x14ac:dyDescent="0.3">
      <c r="A48" s="48"/>
      <c r="B48" s="13" t="s">
        <v>19</v>
      </c>
      <c r="C48" s="14" t="s">
        <v>20</v>
      </c>
      <c r="D48" s="15"/>
      <c r="E48" s="16"/>
    </row>
    <row r="49" spans="1:5" ht="15.75" thickBot="1" x14ac:dyDescent="0.3">
      <c r="A49" s="48"/>
      <c r="B49" s="13" t="s">
        <v>21</v>
      </c>
      <c r="C49" s="14" t="s">
        <v>22</v>
      </c>
      <c r="D49" s="15"/>
      <c r="E49" s="16"/>
    </row>
    <row r="50" spans="1:5" ht="64.5" thickBot="1" x14ac:dyDescent="0.3">
      <c r="A50" s="48"/>
      <c r="B50" s="13" t="s">
        <v>23</v>
      </c>
      <c r="C50" s="14" t="s">
        <v>24</v>
      </c>
      <c r="D50" s="52"/>
      <c r="E50" s="53"/>
    </row>
    <row r="51" spans="1:5" ht="15.75" thickBot="1" x14ac:dyDescent="0.3">
      <c r="A51" s="48"/>
      <c r="B51" s="13" t="s">
        <v>25</v>
      </c>
      <c r="C51" s="14" t="s">
        <v>26</v>
      </c>
      <c r="D51" s="52"/>
      <c r="E51" s="53"/>
    </row>
    <row r="52" spans="1:5" ht="26.25" thickBot="1" x14ac:dyDescent="0.3">
      <c r="A52" s="48"/>
      <c r="B52" s="13" t="s">
        <v>27</v>
      </c>
      <c r="C52" s="14" t="s">
        <v>28</v>
      </c>
      <c r="D52" s="52"/>
      <c r="E52" s="53"/>
    </row>
    <row r="53" spans="1:5" ht="15.75" thickBot="1" x14ac:dyDescent="0.3">
      <c r="A53" s="48"/>
      <c r="B53" s="13" t="s">
        <v>29</v>
      </c>
      <c r="C53" s="14" t="s">
        <v>30</v>
      </c>
      <c r="D53" s="17"/>
      <c r="E53" s="18"/>
    </row>
    <row r="54" spans="1:5" ht="15.75" thickBot="1" x14ac:dyDescent="0.3">
      <c r="A54" s="48"/>
      <c r="B54" s="13" t="s">
        <v>31</v>
      </c>
      <c r="C54" s="14" t="s">
        <v>32</v>
      </c>
      <c r="D54" s="17"/>
      <c r="E54" s="18"/>
    </row>
    <row r="55" spans="1:5" ht="15.75" thickBot="1" x14ac:dyDescent="0.3">
      <c r="A55" s="48"/>
      <c r="B55" s="13" t="s">
        <v>33</v>
      </c>
      <c r="C55" s="14" t="s">
        <v>34</v>
      </c>
      <c r="D55" s="52"/>
      <c r="E55" s="53"/>
    </row>
    <row r="56" spans="1:5" ht="15.75" thickBot="1" x14ac:dyDescent="0.3">
      <c r="A56" s="48"/>
      <c r="B56" s="13" t="s">
        <v>35</v>
      </c>
      <c r="C56" s="19" t="s">
        <v>36</v>
      </c>
      <c r="D56" s="17"/>
      <c r="E56" s="18"/>
    </row>
    <row r="57" spans="1:5" ht="51.75" thickBot="1" x14ac:dyDescent="0.3">
      <c r="A57" s="48"/>
      <c r="B57" s="13" t="s">
        <v>37</v>
      </c>
      <c r="C57" s="20" t="s">
        <v>56</v>
      </c>
      <c r="D57" s="17"/>
      <c r="E57" s="18"/>
    </row>
    <row r="58" spans="1:5" ht="15.75" thickBot="1" x14ac:dyDescent="0.3">
      <c r="A58" s="48"/>
      <c r="B58" s="13" t="s">
        <v>38</v>
      </c>
      <c r="C58" s="20" t="s">
        <v>39</v>
      </c>
      <c r="D58" s="17"/>
      <c r="E58" s="18"/>
    </row>
    <row r="59" spans="1:5" ht="15.75" thickBot="1" x14ac:dyDescent="0.3">
      <c r="A59" s="48"/>
      <c r="B59" s="13" t="s">
        <v>40</v>
      </c>
      <c r="C59" s="20" t="s">
        <v>39</v>
      </c>
      <c r="D59" s="17"/>
      <c r="E59" s="18"/>
    </row>
    <row r="60" spans="1:5" ht="15.75" thickBot="1" x14ac:dyDescent="0.3">
      <c r="A60" s="48"/>
      <c r="B60" s="13" t="s">
        <v>41</v>
      </c>
      <c r="C60" s="20" t="s">
        <v>39</v>
      </c>
      <c r="D60" s="17"/>
      <c r="E60" s="18"/>
    </row>
    <row r="61" spans="1:5" ht="15.75" thickBot="1" x14ac:dyDescent="0.3">
      <c r="A61" s="48"/>
      <c r="B61" s="13" t="s">
        <v>42</v>
      </c>
      <c r="C61" s="20" t="s">
        <v>43</v>
      </c>
      <c r="D61" s="17"/>
      <c r="E61" s="18"/>
    </row>
    <row r="62" spans="1:5" ht="15.75" thickBot="1" x14ac:dyDescent="0.3">
      <c r="A62" s="48"/>
      <c r="B62" s="13" t="s">
        <v>44</v>
      </c>
      <c r="C62" s="20" t="s">
        <v>39</v>
      </c>
      <c r="D62" s="17"/>
      <c r="E62" s="18"/>
    </row>
    <row r="63" spans="1:5" ht="15.75" thickBot="1" x14ac:dyDescent="0.3">
      <c r="A63" s="48"/>
      <c r="B63" s="13" t="s">
        <v>45</v>
      </c>
      <c r="C63" s="20" t="s">
        <v>46</v>
      </c>
      <c r="D63" s="17"/>
      <c r="E63" s="18"/>
    </row>
    <row r="64" spans="1:5" ht="15.75" thickBot="1" x14ac:dyDescent="0.3">
      <c r="A64" s="48"/>
      <c r="B64" s="13" t="s">
        <v>47</v>
      </c>
      <c r="C64" s="20" t="s">
        <v>48</v>
      </c>
      <c r="D64" s="17"/>
      <c r="E64" s="18"/>
    </row>
    <row r="65" spans="1:5" ht="15.75" thickBot="1" x14ac:dyDescent="0.3">
      <c r="A65" s="48"/>
      <c r="B65" s="13" t="s">
        <v>49</v>
      </c>
      <c r="C65" s="14" t="s">
        <v>50</v>
      </c>
      <c r="D65" s="54"/>
      <c r="E65" s="53"/>
    </row>
    <row r="66" spans="1:5" ht="115.5" thickBot="1" x14ac:dyDescent="0.3">
      <c r="A66" s="48"/>
      <c r="B66" s="21" t="s">
        <v>58</v>
      </c>
      <c r="C66" s="22" t="s">
        <v>57</v>
      </c>
      <c r="D66" s="30"/>
      <c r="E66" s="29"/>
    </row>
    <row r="67" spans="1:5" ht="51.75" thickBot="1" x14ac:dyDescent="0.3">
      <c r="A67" s="48"/>
      <c r="B67" s="25" t="s">
        <v>51</v>
      </c>
      <c r="C67" s="25" t="s">
        <v>52</v>
      </c>
      <c r="D67" s="23"/>
      <c r="E67" s="18"/>
    </row>
    <row r="68" spans="1:5" ht="15.75" thickBot="1" x14ac:dyDescent="0.3">
      <c r="A68" s="49"/>
      <c r="B68" s="24" t="s">
        <v>53</v>
      </c>
      <c r="C68" s="25" t="s">
        <v>54</v>
      </c>
      <c r="D68" s="55"/>
      <c r="E68" s="56"/>
    </row>
  </sheetData>
  <mergeCells count="32">
    <mergeCell ref="D39:E39"/>
    <mergeCell ref="D40:E40"/>
    <mergeCell ref="B32:C32"/>
    <mergeCell ref="B33:C33"/>
    <mergeCell ref="B34:C34"/>
    <mergeCell ref="B35:C35"/>
    <mergeCell ref="D36:E36"/>
    <mergeCell ref="B45:C45"/>
    <mergeCell ref="B46:C46"/>
    <mergeCell ref="A47:A68"/>
    <mergeCell ref="D47:E47"/>
    <mergeCell ref="D50:E50"/>
    <mergeCell ref="D51:E51"/>
    <mergeCell ref="D52:E52"/>
    <mergeCell ref="D55:E55"/>
    <mergeCell ref="D65:E65"/>
    <mergeCell ref="D68:E68"/>
    <mergeCell ref="B44:C44"/>
    <mergeCell ref="A6:E6"/>
    <mergeCell ref="A15:E15"/>
    <mergeCell ref="A42:E42"/>
    <mergeCell ref="B43:C43"/>
    <mergeCell ref="A9:E9"/>
    <mergeCell ref="A20:E20"/>
    <mergeCell ref="A21:E21"/>
    <mergeCell ref="B22:C22"/>
    <mergeCell ref="B23:C23"/>
    <mergeCell ref="B24:C24"/>
    <mergeCell ref="B25:C25"/>
    <mergeCell ref="D26:E26"/>
    <mergeCell ref="D29:E29"/>
    <mergeCell ref="D30:E3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2018-04-17T13:51:03Z</dcterms:created>
  <dcterms:modified xsi:type="dcterms:W3CDTF">2018-04-27T08:32:51Z</dcterms:modified>
</cp:coreProperties>
</file>