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>
    <definedName name="_xlnm.Print_Area" localSheetId="0">'List1'!$A$8:$C$18</definedName>
  </definedNames>
  <calcPr fullCalcOnLoad="1"/>
</workbook>
</file>

<file path=xl/sharedStrings.xml><?xml version="1.0" encoding="utf-8"?>
<sst xmlns="http://schemas.openxmlformats.org/spreadsheetml/2006/main" count="353" uniqueCount="148">
  <si>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</si>
  <si>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</si>
  <si>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</si>
  <si>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</si>
  <si>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</si>
  <si>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</si>
  <si>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</si>
  <si>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</si>
  <si>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</si>
  <si>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</si>
  <si>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</si>
  <si>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</si>
  <si>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</si>
  <si>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</si>
  <si>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</si>
  <si>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</si>
  <si>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</si>
  <si>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>Záruka:</t>
  </si>
  <si>
    <t>Pasteurova 3544/1, 400 96  Ústí nad Labem</t>
  </si>
  <si>
    <t>Napájení:</t>
  </si>
  <si>
    <t>1B</t>
  </si>
  <si>
    <t>1C</t>
  </si>
  <si>
    <t>Provedení: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</si>
  <si>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</si>
  <si>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</si>
  <si>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</si>
  <si>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</si>
  <si>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</si>
  <si>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</si>
  <si>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</si>
  <si>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</si>
  <si>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</si>
  <si>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</si>
  <si>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</si>
  <si>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3A</t>
  </si>
  <si>
    <t>Kabel patch UTP</t>
  </si>
  <si>
    <t>Soubor venkovních kamer</t>
  </si>
  <si>
    <t>Server pro monitorování položky 1D</t>
  </si>
  <si>
    <t>Směrovač typ I.</t>
  </si>
  <si>
    <t>Směrovač typ II.</t>
  </si>
  <si>
    <t>Smart přepínač</t>
  </si>
  <si>
    <t>Směrovač s přístupovým bodem</t>
  </si>
  <si>
    <t>min. 24 měsíců</t>
  </si>
  <si>
    <t>10-Gigabit Ethernet</t>
  </si>
  <si>
    <t>Fiber channel</t>
  </si>
  <si>
    <t>Technologie:</t>
  </si>
  <si>
    <t>Propustnost:</t>
  </si>
  <si>
    <t>SFP+ přímo prop. kabel kompatibilní s 2A až 2E</t>
  </si>
  <si>
    <t>pasivní PoE 24V, PoE 802.3af, kompatibilní s přepínači v položce 1B</t>
  </si>
  <si>
    <t>Počet prvků souboru:</t>
  </si>
  <si>
    <t>min. 5 ks</t>
  </si>
  <si>
    <t>min. 26 Gbps</t>
  </si>
  <si>
    <t>Počet portů:</t>
  </si>
  <si>
    <t>min. 33 W na port (celkově min. 250W)</t>
  </si>
  <si>
    <t>SW kontroler:</t>
  </si>
  <si>
    <t>podpora operačního systému využívaného na univerzitě, spravovatelný ve webové aplikaci</t>
  </si>
  <si>
    <t>min. 4x Gbit LAN, 2x SFP</t>
  </si>
  <si>
    <t>19" rack</t>
  </si>
  <si>
    <t>Operační paměť:</t>
  </si>
  <si>
    <t>min. 2000 MB</t>
  </si>
  <si>
    <t>Rozlišení:</t>
  </si>
  <si>
    <t>min. 1080p</t>
  </si>
  <si>
    <t>SW management:</t>
  </si>
  <si>
    <t>podpora operačního systému využívaného na univerzitě, spravovatelný ve webové aplikaci, umožňující nahrávat videa na lokální disk či pomocí položky 1D</t>
  </si>
  <si>
    <t>Světelnost:</t>
  </si>
  <si>
    <t>min. 1.8</t>
  </si>
  <si>
    <t>Objektiv:</t>
  </si>
  <si>
    <t>3,5 - 3,7 mm</t>
  </si>
  <si>
    <t>Zvuk:</t>
  </si>
  <si>
    <t>vnitřní mikrofon</t>
  </si>
  <si>
    <t>min. 2 TB</t>
  </si>
  <si>
    <t>Management kamer:</t>
  </si>
  <si>
    <t>min. 45</t>
  </si>
  <si>
    <t>min. 1x Gbit LAN</t>
  </si>
  <si>
    <t>Uživatelské rozhraní:</t>
  </si>
  <si>
    <t>Rozhraní konektivity:</t>
  </si>
  <si>
    <t>včetně webového serveru hostujícího managementovací aplikaci</t>
  </si>
  <si>
    <t>Display:</t>
  </si>
  <si>
    <t>min. 4.8"</t>
  </si>
  <si>
    <t>Kamera:</t>
  </si>
  <si>
    <t>Sluchátko:</t>
  </si>
  <si>
    <t>Mikrofon:</t>
  </si>
  <si>
    <t>směrový</t>
  </si>
  <si>
    <t>dynamický přijímač</t>
  </si>
  <si>
    <t>Konektivita:</t>
  </si>
  <si>
    <t>802.3.at</t>
  </si>
  <si>
    <t>Hands-Free:</t>
  </si>
  <si>
    <t>reproduktor min. 4W, analogový všesměrový mikrofon</t>
  </si>
  <si>
    <t>min. 1x Gbit LAN, min. 1x USB</t>
  </si>
  <si>
    <t>Head-Set:</t>
  </si>
  <si>
    <t>odstranění okolního hluku a akustické ozvěny, SIP/SDP/RTP/RTCP/VLAN/DHCP</t>
  </si>
  <si>
    <t>Kódování hlasu:</t>
  </si>
  <si>
    <t>min. tyto G.722/Speex/iLBC/PCMU/PCMA/GSM</t>
  </si>
  <si>
    <t>min. 20 Gbps</t>
  </si>
  <si>
    <t>min. 33 W na port (celkově min. 150W)</t>
  </si>
  <si>
    <t>min. 8x Gbit LAN s podporou PoE (IEEE 802.3af/at, pasivní 24V) s automatickou detekcí, min. 2x Gigabit SFP port</t>
  </si>
  <si>
    <t>min. 24x Gbit LAN s podporou PoE (IEEE 802.3af/at, pasivní POE) s automatickou detekcí, min. 2x Gigabit SFP port</t>
  </si>
  <si>
    <t>Softwarově definovaný směrovač se stejným SW kontrolerem jako 1A</t>
  </si>
  <si>
    <t>Softwarově managementovatelný IP telefon managementovatelný SW kontrolerem položky 1A</t>
  </si>
  <si>
    <t>Softwarově definovaný přepínač se stejným SW kontrolerem jako 1A - 48 port</t>
  </si>
  <si>
    <t>Softwarově definovaný přepínač se stejným SW kontrolerem jako 1A - 8 port</t>
  </si>
  <si>
    <t>Softwarově definovaný přepínač se stejným SW kontrolerem jako 1A - 24 port</t>
  </si>
  <si>
    <t>min. 65 Gbps</t>
  </si>
  <si>
    <t>Maximální výkon (PoE) na port:</t>
  </si>
  <si>
    <t>3B</t>
  </si>
  <si>
    <t>Kabel patch UTP - křížený</t>
  </si>
  <si>
    <t>Kategorie:</t>
  </si>
  <si>
    <t>Délka:</t>
  </si>
  <si>
    <t>min. 2 m</t>
  </si>
  <si>
    <t>min. CAT 5e</t>
  </si>
  <si>
    <t>Barva:</t>
  </si>
  <si>
    <t>min. HD720p</t>
  </si>
  <si>
    <t>min.48x Gbit LAN, min. 2x Gigabit SFP port, min. 2x 10 Gbit SFP+</t>
  </si>
  <si>
    <t>Rozhraní:</t>
  </si>
  <si>
    <t>PoE:</t>
  </si>
  <si>
    <t>802.3af/at</t>
  </si>
  <si>
    <t>min. 7x Gbit LAN, min. 1x combo Gbit LAN/SFP s automatickým fail-over, 1x SFP+, 1x RS232</t>
  </si>
  <si>
    <t>min. 18Gbps</t>
  </si>
  <si>
    <t>1U 19" rackmount</t>
  </si>
  <si>
    <t>redundantní</t>
  </si>
  <si>
    <t>Throughput:</t>
  </si>
  <si>
    <t>Spotřeba:</t>
  </si>
  <si>
    <t>max. 35 W</t>
  </si>
  <si>
    <t>min. na jednom portu</t>
  </si>
  <si>
    <t>min. 10x Gbit LAN</t>
  </si>
  <si>
    <t>max. 15 W</t>
  </si>
  <si>
    <t>Licence OS:</t>
  </si>
  <si>
    <t>min. 450 současných PPPoE, PPTP, L2TP, OVPN tunelů a VLAN rozhraní</t>
  </si>
  <si>
    <t>nelimitovaný počet PPPoE, PPTP, L2TP, OVPN tunelů a VLAN rozhraní</t>
  </si>
  <si>
    <t>min. 24x Gbit LAN, min. 2x SFP+ (10Gbps)</t>
  </si>
  <si>
    <t>max. 25 W</t>
  </si>
  <si>
    <t>Provozní mody:</t>
  </si>
  <si>
    <t>dual boot Switch/Router</t>
  </si>
  <si>
    <t>max. 18 W</t>
  </si>
  <si>
    <t>Příloha č. 1 Podrobná specifikace položek</t>
  </si>
  <si>
    <t>min. tři různé barvy rovnoměrné rozdělené, není povolena barva červená (vazba na položku 3B)</t>
  </si>
  <si>
    <r>
      <t>Soubor vnitřních přístupových bodů s</t>
    </r>
    <r>
      <rPr>
        <b/>
        <sz val="10"/>
        <color indexed="8"/>
        <rFont val="Calibri"/>
        <family val="2"/>
      </rPr>
      <t> </t>
    </r>
    <r>
      <rPr>
        <b/>
        <sz val="10"/>
        <color indexed="8"/>
        <rFont val="Arial"/>
        <family val="2"/>
      </rPr>
      <t>centrálním SW kontrolerem</t>
    </r>
  </si>
  <si>
    <t>Kapacita úložiště:</t>
  </si>
  <si>
    <t>podporovaný konektorem 3,5 mm audio JACK</t>
  </si>
  <si>
    <t>AP/Hotspot 2,4/5 GHz, 802.11a/b/g/n/ac, MIMO 3×3, až 4 SSID na zařízení, omezování rychlosti pomocí SW kontroloreru, WEP, WPA-PSK, WPA-Enterprise (WPA/WPA2, TKIP/AES), 1 x RJ45 10/100/1000</t>
  </si>
  <si>
    <t>Nabízený produkt (produktové číslo)</t>
  </si>
  <si>
    <t>Nabídková cena za kus bez DPH (Kč)</t>
  </si>
  <si>
    <t>Nabídková cena celkem bez DPH</t>
  </si>
  <si>
    <t>DPH</t>
  </si>
  <si>
    <t>Nabídková cena celkem včetně DPH</t>
  </si>
  <si>
    <t>10" rack</t>
  </si>
  <si>
    <r>
      <rPr>
        <sz val="10"/>
        <color indexed="10"/>
        <rFont val="Arial"/>
        <family val="2"/>
      </rPr>
      <t>min. 5x Gbit LAN</t>
    </r>
    <r>
      <rPr>
        <sz val="10"/>
        <rFont val="Arial"/>
        <family val="2"/>
      </rPr>
      <t>, min. 5x LAN, 2,4 GHz 802.11 b/g/n</t>
    </r>
  </si>
  <si>
    <t>červená či jiná barva výrazně odlišná od barev položky 3A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</si>
</sst>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;\(#,##0.00\)"/>
    <numFmt numFmtId="174" formatCode="#,##0.000"/>
    <numFmt numFmtId="175" formatCode="0.0"/>
    <numFmt numFmtId="176" formatCode="m/yyyy"/>
    <numFmt numFmtId="177" formatCode="#,##0.000;\(#,##0.000\)"/>
    <numFmt numFmtId="178" formatCode="_-* #,##0\ _K_č_-;\-* #,##0\ _K_č_-;_-* &quot;-&quot;??\ _K_č_-;_-@"/>
    <numFmt numFmtId="179" formatCode="_-* #,##0.00\ &quot;Kč&quot;_-;\-* #,##0.00\ &quot;Kč&quot;_-;_-* &quot;-&quot;??\ &quot;Kč&quot;_-;_-@"/>
  </numFmts>
  <fonts count="49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7" borderId="15" xfId="0" applyFont="1" applyFill="1" applyBorder="1" applyAlignment="1">
      <alignment vertical="top" wrapText="1"/>
    </xf>
    <xf numFmtId="0" fontId="2" fillId="7" borderId="16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vertical="top" wrapText="1"/>
    </xf>
    <xf numFmtId="0" fontId="0" fillId="7" borderId="0" xfId="0" applyFill="1" applyAlignment="1">
      <alignment/>
    </xf>
    <xf numFmtId="0" fontId="1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vertical="top" wrapText="1"/>
    </xf>
    <xf numFmtId="0" fontId="5" fillId="7" borderId="1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1" fillId="0" borderId="20" xfId="0" applyFont="1" applyBorder="1" applyAlignment="1">
      <alignment horizontal="left" wrapText="1"/>
    </xf>
    <xf numFmtId="0" fontId="2" fillId="7" borderId="21" xfId="0" applyFont="1" applyFill="1" applyBorder="1" applyAlignment="1">
      <alignment vertical="top" wrapText="1"/>
    </xf>
    <xf numFmtId="0" fontId="5" fillId="7" borderId="16" xfId="0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vertical="top" wrapText="1"/>
    </xf>
    <xf numFmtId="0" fontId="5" fillId="7" borderId="23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7" fillId="0" borderId="13" xfId="47" applyFont="1" applyBorder="1" applyAlignment="1">
      <alignment horizontal="center"/>
      <protection/>
    </xf>
    <xf numFmtId="0" fontId="47" fillId="0" borderId="26" xfId="47" applyFont="1" applyBorder="1" applyAlignment="1">
      <alignment horizontal="center"/>
      <protection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2" fillId="33" borderId="16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vertical="top" wrapText="1"/>
    </xf>
    <xf numFmtId="0" fontId="48" fillId="35" borderId="16" xfId="0" applyFont="1" applyFill="1" applyBorder="1" applyAlignment="1">
      <alignment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4" borderId="16" xfId="0" applyFont="1" applyFill="1" applyBorder="1" applyAlignment="1">
      <alignment horizontal="left" vertical="top" wrapText="1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204</xdr:row>
      <xdr:rowOff>0</xdr:rowOff>
    </xdr:from>
    <xdr:to>
      <xdr:col>2</xdr:col>
      <xdr:colOff>2571750</xdr:colOff>
      <xdr:row>211</xdr:row>
      <xdr:rowOff>104775</xdr:rowOff>
    </xdr:to>
    <xdr:pic>
      <xdr:nvPicPr>
        <xdr:cNvPr id="1" name="Obrázek 10" descr="logolink OP VVV 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20250"/>
          <a:ext cx="7172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</xdr:row>
      <xdr:rowOff>47625</xdr:rowOff>
    </xdr:from>
    <xdr:to>
      <xdr:col>4</xdr:col>
      <xdr:colOff>1724025</xdr:colOff>
      <xdr:row>6</xdr:row>
      <xdr:rowOff>66675</xdr:rowOff>
    </xdr:to>
    <xdr:pic>
      <xdr:nvPicPr>
        <xdr:cNvPr id="2" name="Obrázek 2" descr="LOGO_UJEP_CZ_RGB_stand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238125"/>
          <a:ext cx="3000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03"/>
  <sheetViews>
    <sheetView tabSelected="1" zoomScale="75" zoomScaleNormal="75" zoomScalePageLayoutView="0" workbookViewId="0" topLeftCell="A172">
      <selection activeCell="C112" sqref="C112"/>
    </sheetView>
  </sheetViews>
  <sheetFormatPr defaultColWidth="9.140625" defaultRowHeight="15"/>
  <cols>
    <col min="1" max="1" width="26.140625" style="0" bestFit="1" customWidth="1"/>
    <col min="2" max="2" width="42.8515625" style="0" bestFit="1" customWidth="1"/>
    <col min="3" max="3" width="103.8515625" style="0" bestFit="1" customWidth="1"/>
    <col min="4" max="4" width="27.7109375" style="0" customWidth="1"/>
    <col min="5" max="5" width="27.421875" style="0" customWidth="1"/>
  </cols>
  <sheetData>
    <row r="8" spans="1:5" ht="15.75" thickBot="1">
      <c r="A8" s="49" t="s">
        <v>134</v>
      </c>
      <c r="B8" s="49"/>
      <c r="C8" s="49"/>
      <c r="D8" s="1"/>
      <c r="E8" s="1"/>
    </row>
    <row r="9" spans="1:4" ht="15" hidden="1">
      <c r="A9" s="50" t="s">
        <v>0</v>
      </c>
      <c r="B9" s="51"/>
      <c r="C9" s="6" t="s">
        <v>14</v>
      </c>
      <c r="D9" s="2"/>
    </row>
    <row r="10" spans="1:4" ht="15" hidden="1">
      <c r="A10" s="5" t="s">
        <v>1</v>
      </c>
      <c r="B10" s="4"/>
      <c r="C10" s="7"/>
      <c r="D10" s="3"/>
    </row>
    <row r="11" spans="1:4" ht="15" hidden="1">
      <c r="A11" s="45" t="s">
        <v>2</v>
      </c>
      <c r="B11" s="46"/>
      <c r="C11" s="7"/>
      <c r="D11" s="2"/>
    </row>
    <row r="12" spans="1:4" ht="15" hidden="1">
      <c r="A12" s="52" t="s">
        <v>3</v>
      </c>
      <c r="B12" s="53"/>
      <c r="C12" s="7" t="s">
        <v>18</v>
      </c>
      <c r="D12" s="3"/>
    </row>
    <row r="13" spans="1:4" ht="15" hidden="1">
      <c r="A13" s="52" t="s">
        <v>4</v>
      </c>
      <c r="B13" s="53"/>
      <c r="C13" s="7"/>
      <c r="D13" s="3"/>
    </row>
    <row r="14" spans="1:4" ht="15" hidden="1">
      <c r="A14" s="45" t="s">
        <v>5</v>
      </c>
      <c r="B14" s="46"/>
      <c r="C14" s="7"/>
      <c r="D14" s="2"/>
    </row>
    <row r="15" spans="1:4" ht="15" hidden="1">
      <c r="A15" s="45" t="s">
        <v>6</v>
      </c>
      <c r="B15" s="46"/>
      <c r="C15" s="7">
        <v>44555601</v>
      </c>
      <c r="D15" s="2"/>
    </row>
    <row r="16" spans="1:4" ht="15.75" hidden="1" thickBot="1">
      <c r="A16" s="47" t="s">
        <v>7</v>
      </c>
      <c r="B16" s="48"/>
      <c r="C16" s="8" t="s">
        <v>15</v>
      </c>
      <c r="D16" s="2"/>
    </row>
    <row r="17" spans="1:4" ht="15">
      <c r="A17" s="32" t="s">
        <v>12</v>
      </c>
      <c r="B17" s="33" t="s">
        <v>13</v>
      </c>
      <c r="C17" s="6" t="s">
        <v>11</v>
      </c>
      <c r="D17" s="2"/>
    </row>
    <row r="18" spans="1:4" ht="30" customHeight="1">
      <c r="A18" s="22" t="s">
        <v>16</v>
      </c>
      <c r="B18" s="21" t="s">
        <v>136</v>
      </c>
      <c r="C18" s="34">
        <v>1</v>
      </c>
      <c r="D18" s="36"/>
    </row>
    <row r="19" spans="1:4" ht="42.75" customHeight="1">
      <c r="A19" s="22" t="s">
        <v>20</v>
      </c>
      <c r="B19" s="21" t="s">
        <v>101</v>
      </c>
      <c r="C19" s="34">
        <v>2</v>
      </c>
      <c r="D19" s="36"/>
    </row>
    <row r="20" spans="1:4" ht="42.75" customHeight="1">
      <c r="A20" s="22" t="s">
        <v>21</v>
      </c>
      <c r="B20" s="21" t="s">
        <v>97</v>
      </c>
      <c r="C20" s="34">
        <v>2</v>
      </c>
      <c r="D20" s="36"/>
    </row>
    <row r="21" spans="1:4" ht="15">
      <c r="A21" s="22" t="s">
        <v>23</v>
      </c>
      <c r="B21" s="21" t="s">
        <v>36</v>
      </c>
      <c r="C21" s="34">
        <v>1</v>
      </c>
      <c r="D21" s="36"/>
    </row>
    <row r="22" spans="1:4" ht="15">
      <c r="A22" s="22" t="s">
        <v>24</v>
      </c>
      <c r="B22" s="21" t="s">
        <v>37</v>
      </c>
      <c r="C22" s="34">
        <v>1</v>
      </c>
      <c r="D22" s="36"/>
    </row>
    <row r="23" spans="1:4" ht="39">
      <c r="A23" s="22" t="s">
        <v>25</v>
      </c>
      <c r="B23" s="21" t="s">
        <v>98</v>
      </c>
      <c r="C23" s="34">
        <v>6</v>
      </c>
      <c r="D23" s="37"/>
    </row>
    <row r="24" spans="1:4" ht="26.25">
      <c r="A24" s="22" t="s">
        <v>26</v>
      </c>
      <c r="B24" s="21" t="s">
        <v>100</v>
      </c>
      <c r="C24" s="34">
        <v>4</v>
      </c>
      <c r="D24" s="38"/>
    </row>
    <row r="25" spans="1:4" ht="26.25">
      <c r="A25" s="22" t="s">
        <v>27</v>
      </c>
      <c r="B25" s="21" t="s">
        <v>99</v>
      </c>
      <c r="C25" s="34">
        <v>2</v>
      </c>
      <c r="D25" s="37"/>
    </row>
    <row r="26" spans="1:4" ht="15">
      <c r="A26" s="22" t="s">
        <v>28</v>
      </c>
      <c r="B26" s="21" t="s">
        <v>38</v>
      </c>
      <c r="C26" s="34">
        <v>2</v>
      </c>
      <c r="D26" s="36"/>
    </row>
    <row r="27" spans="1:4" ht="15">
      <c r="A27" s="22" t="s">
        <v>29</v>
      </c>
      <c r="B27" s="21" t="s">
        <v>39</v>
      </c>
      <c r="C27" s="34">
        <v>2</v>
      </c>
      <c r="D27" s="36"/>
    </row>
    <row r="28" spans="1:4" ht="15">
      <c r="A28" s="22" t="s">
        <v>30</v>
      </c>
      <c r="B28" s="21" t="s">
        <v>40</v>
      </c>
      <c r="C28" s="34">
        <v>2</v>
      </c>
      <c r="D28" s="36"/>
    </row>
    <row r="29" spans="1:4" ht="15">
      <c r="A29" s="22" t="s">
        <v>31</v>
      </c>
      <c r="B29" s="21" t="s">
        <v>41</v>
      </c>
      <c r="C29" s="34">
        <v>2</v>
      </c>
      <c r="D29" s="36"/>
    </row>
    <row r="30" spans="1:4" ht="15">
      <c r="A30" s="22" t="s">
        <v>32</v>
      </c>
      <c r="B30" s="21" t="s">
        <v>40</v>
      </c>
      <c r="C30" s="34">
        <v>4</v>
      </c>
      <c r="D30" s="36"/>
    </row>
    <row r="31" spans="1:4" ht="26.25">
      <c r="A31" s="22" t="s">
        <v>33</v>
      </c>
      <c r="B31" s="21" t="s">
        <v>47</v>
      </c>
      <c r="C31" s="34">
        <v>6</v>
      </c>
      <c r="D31" s="37"/>
    </row>
    <row r="32" spans="1:4" ht="15">
      <c r="A32" s="22" t="s">
        <v>34</v>
      </c>
      <c r="B32" s="21" t="s">
        <v>35</v>
      </c>
      <c r="C32" s="34">
        <v>75</v>
      </c>
      <c r="D32" s="37"/>
    </row>
    <row r="33" spans="1:4" ht="15.75" thickBot="1">
      <c r="A33" s="23" t="s">
        <v>104</v>
      </c>
      <c r="B33" s="26" t="s">
        <v>105</v>
      </c>
      <c r="C33" s="35">
        <v>25</v>
      </c>
      <c r="D33" s="37"/>
    </row>
    <row r="34" ht="15.75" thickBot="1"/>
    <row r="35" spans="1:5" ht="26.25" thickBot="1">
      <c r="A35" s="11"/>
      <c r="B35" s="11" t="s">
        <v>8</v>
      </c>
      <c r="C35" s="17"/>
      <c r="D35" s="41" t="s">
        <v>141</v>
      </c>
      <c r="E35" s="40"/>
    </row>
    <row r="36" spans="1:5" ht="30" customHeight="1" thickBot="1">
      <c r="A36" s="11" t="str">
        <f>A18</f>
        <v>1A</v>
      </c>
      <c r="B36" s="11" t="str">
        <f>B18</f>
        <v>Soubor vnitřních přístupových bodů s centrálním SW kontrolerem</v>
      </c>
      <c r="C36" s="17"/>
      <c r="D36" s="42" t="s">
        <v>142</v>
      </c>
      <c r="E36" s="40"/>
    </row>
    <row r="37" spans="1:5" ht="15.75" thickBot="1">
      <c r="A37" s="10" t="s">
        <v>9</v>
      </c>
      <c r="B37" s="12">
        <f>C18</f>
        <v>1</v>
      </c>
      <c r="C37" s="18"/>
      <c r="D37" s="42" t="s">
        <v>143</v>
      </c>
      <c r="E37" s="40"/>
    </row>
    <row r="38" spans="1:5" ht="26.25" thickBot="1">
      <c r="A38" s="39" t="s">
        <v>140</v>
      </c>
      <c r="B38" s="54"/>
      <c r="C38" s="54"/>
      <c r="D38" s="42" t="s">
        <v>144</v>
      </c>
      <c r="E38" s="40"/>
    </row>
    <row r="39" spans="1:5" ht="15.75" thickBot="1">
      <c r="A39" s="10" t="s">
        <v>10</v>
      </c>
      <c r="B39" s="10" t="s">
        <v>49</v>
      </c>
      <c r="C39" s="19" t="s">
        <v>50</v>
      </c>
      <c r="D39" s="55"/>
      <c r="E39" s="56"/>
    </row>
    <row r="40" spans="1:5" ht="26.25" thickBot="1">
      <c r="A40" s="9"/>
      <c r="B40" s="10" t="s">
        <v>45</v>
      </c>
      <c r="C40" s="10" t="s">
        <v>139</v>
      </c>
      <c r="D40" s="55"/>
      <c r="E40" s="56"/>
    </row>
    <row r="41" spans="1:5" ht="15.75" thickBot="1">
      <c r="A41" s="9"/>
      <c r="B41" s="27" t="s">
        <v>19</v>
      </c>
      <c r="C41" s="13" t="s">
        <v>48</v>
      </c>
      <c r="D41" s="55"/>
      <c r="E41" s="56"/>
    </row>
    <row r="42" spans="1:5" ht="15.75" thickBot="1">
      <c r="A42" s="9"/>
      <c r="B42" s="27" t="s">
        <v>54</v>
      </c>
      <c r="C42" s="13" t="s">
        <v>55</v>
      </c>
      <c r="D42" s="55"/>
      <c r="E42" s="56"/>
    </row>
    <row r="43" spans="1:5" ht="15.75" thickBot="1">
      <c r="A43" s="9"/>
      <c r="B43" s="15" t="s">
        <v>17</v>
      </c>
      <c r="C43" s="20" t="s">
        <v>42</v>
      </c>
      <c r="D43" s="55"/>
      <c r="E43" s="56"/>
    </row>
    <row r="44" ht="15.75" thickBot="1"/>
    <row r="45" spans="1:5" ht="26.25" thickBot="1">
      <c r="A45" s="11"/>
      <c r="B45" s="11" t="s">
        <v>8</v>
      </c>
      <c r="C45" s="17"/>
      <c r="D45" s="41" t="s">
        <v>141</v>
      </c>
      <c r="E45" s="40"/>
    </row>
    <row r="46" spans="1:5" ht="28.5" customHeight="1" thickBot="1">
      <c r="A46" s="11" t="str">
        <f>A19</f>
        <v>1B</v>
      </c>
      <c r="B46" s="11" t="str">
        <f>B19</f>
        <v>Softwarově definovaný přepínač se stejným SW kontrolerem jako 1A - 24 port</v>
      </c>
      <c r="C46" s="17"/>
      <c r="D46" s="42" t="s">
        <v>142</v>
      </c>
      <c r="E46" s="40"/>
    </row>
    <row r="47" spans="1:5" ht="15.75" thickBot="1">
      <c r="A47" s="13" t="s">
        <v>9</v>
      </c>
      <c r="B47" s="14">
        <f>C19</f>
        <v>2</v>
      </c>
      <c r="C47" s="18"/>
      <c r="D47" s="42" t="s">
        <v>143</v>
      </c>
      <c r="E47" s="40"/>
    </row>
    <row r="48" spans="1:5" ht="26.25" thickBot="1">
      <c r="A48" s="39" t="s">
        <v>140</v>
      </c>
      <c r="B48" s="54"/>
      <c r="C48" s="54"/>
      <c r="D48" s="42" t="s">
        <v>144</v>
      </c>
      <c r="E48" s="40"/>
    </row>
    <row r="49" spans="1:5" ht="15.75" thickBot="1">
      <c r="A49" s="13" t="s">
        <v>10</v>
      </c>
      <c r="B49" s="27" t="s">
        <v>52</v>
      </c>
      <c r="C49" s="13" t="s">
        <v>96</v>
      </c>
      <c r="D49" s="55"/>
      <c r="E49" s="56"/>
    </row>
    <row r="50" spans="1:5" ht="15.75" thickBot="1">
      <c r="A50" s="9"/>
      <c r="B50" s="27" t="s">
        <v>46</v>
      </c>
      <c r="C50" s="13" t="s">
        <v>51</v>
      </c>
      <c r="D50" s="55"/>
      <c r="E50" s="56"/>
    </row>
    <row r="51" spans="1:5" ht="15.75" thickBot="1">
      <c r="A51" s="9"/>
      <c r="B51" s="27" t="s">
        <v>103</v>
      </c>
      <c r="C51" s="13" t="s">
        <v>53</v>
      </c>
      <c r="D51" s="55"/>
      <c r="E51" s="56"/>
    </row>
    <row r="52" spans="1:5" ht="15.75" thickBot="1">
      <c r="A52" s="9"/>
      <c r="B52" s="27" t="s">
        <v>22</v>
      </c>
      <c r="C52" s="13" t="s">
        <v>57</v>
      </c>
      <c r="D52" s="55"/>
      <c r="E52" s="56"/>
    </row>
    <row r="53" spans="1:5" ht="15.75" thickBot="1">
      <c r="A53" s="9"/>
      <c r="B53" s="27" t="s">
        <v>17</v>
      </c>
      <c r="C53" s="28" t="s">
        <v>42</v>
      </c>
      <c r="D53" s="55"/>
      <c r="E53" s="56"/>
    </row>
    <row r="54" spans="1:4" ht="15.75" thickBot="1">
      <c r="A54" s="24"/>
      <c r="B54" s="24"/>
      <c r="C54" s="24"/>
      <c r="D54" s="25"/>
    </row>
    <row r="55" spans="1:5" ht="26.25" thickBot="1">
      <c r="A55" s="11"/>
      <c r="B55" s="11" t="s">
        <v>8</v>
      </c>
      <c r="C55" s="17"/>
      <c r="D55" s="41" t="s">
        <v>141</v>
      </c>
      <c r="E55" s="40"/>
    </row>
    <row r="56" spans="1:5" ht="28.5" customHeight="1" thickBot="1">
      <c r="A56" s="11" t="str">
        <f>A20</f>
        <v>1C</v>
      </c>
      <c r="B56" s="11" t="str">
        <f>B20</f>
        <v>Softwarově definovaný směrovač se stejným SW kontrolerem jako 1A</v>
      </c>
      <c r="C56" s="17"/>
      <c r="D56" s="42" t="s">
        <v>142</v>
      </c>
      <c r="E56" s="40"/>
    </row>
    <row r="57" spans="1:5" ht="15.75" thickBot="1">
      <c r="A57" s="13" t="s">
        <v>9</v>
      </c>
      <c r="B57" s="14">
        <f>C20</f>
        <v>2</v>
      </c>
      <c r="C57" s="18"/>
      <c r="D57" s="42" t="s">
        <v>143</v>
      </c>
      <c r="E57" s="40"/>
    </row>
    <row r="58" spans="1:5" ht="26.25" thickBot="1">
      <c r="A58" s="39" t="s">
        <v>140</v>
      </c>
      <c r="B58" s="54"/>
      <c r="C58" s="54"/>
      <c r="D58" s="42" t="s">
        <v>144</v>
      </c>
      <c r="E58" s="40"/>
    </row>
    <row r="59" spans="1:5" ht="15.75" thickBot="1">
      <c r="A59" s="13" t="s">
        <v>10</v>
      </c>
      <c r="B59" s="27" t="s">
        <v>52</v>
      </c>
      <c r="C59" s="19" t="s">
        <v>56</v>
      </c>
      <c r="D59" s="55"/>
      <c r="E59" s="56"/>
    </row>
    <row r="60" spans="1:5" ht="15.75" thickBot="1">
      <c r="A60" s="9"/>
      <c r="B60" s="27" t="s">
        <v>22</v>
      </c>
      <c r="C60" s="13" t="s">
        <v>57</v>
      </c>
      <c r="D60" s="55"/>
      <c r="E60" s="56"/>
    </row>
    <row r="61" spans="1:5" ht="15.75" thickBot="1">
      <c r="A61" s="9"/>
      <c r="B61" s="27" t="s">
        <v>58</v>
      </c>
      <c r="C61" s="19" t="s">
        <v>59</v>
      </c>
      <c r="D61" s="55"/>
      <c r="E61" s="56"/>
    </row>
    <row r="62" spans="1:5" ht="15.75" thickBot="1">
      <c r="A62" s="9"/>
      <c r="B62" s="27" t="s">
        <v>22</v>
      </c>
      <c r="C62" s="13" t="s">
        <v>57</v>
      </c>
      <c r="D62" s="55"/>
      <c r="E62" s="56"/>
    </row>
    <row r="63" spans="1:5" ht="15.75" thickBot="1">
      <c r="A63" s="9"/>
      <c r="B63" s="27" t="s">
        <v>17</v>
      </c>
      <c r="C63" s="28" t="s">
        <v>42</v>
      </c>
      <c r="D63" s="55"/>
      <c r="E63" s="56"/>
    </row>
    <row r="64" spans="1:4" ht="15.75" thickBot="1">
      <c r="A64" s="24"/>
      <c r="B64" s="24"/>
      <c r="C64" s="24"/>
      <c r="D64" s="25"/>
    </row>
    <row r="65" spans="1:5" ht="26.25" thickBot="1">
      <c r="A65" s="11"/>
      <c r="B65" s="11" t="s">
        <v>8</v>
      </c>
      <c r="C65" s="17"/>
      <c r="D65" s="41" t="s">
        <v>141</v>
      </c>
      <c r="E65" s="40"/>
    </row>
    <row r="66" spans="1:5" ht="26.25" thickBot="1">
      <c r="A66" s="11" t="str">
        <f>A21</f>
        <v>1D</v>
      </c>
      <c r="B66" s="11" t="str">
        <f>B21</f>
        <v>Soubor venkovních kamer</v>
      </c>
      <c r="C66" s="17"/>
      <c r="D66" s="42" t="s">
        <v>142</v>
      </c>
      <c r="E66" s="40"/>
    </row>
    <row r="67" spans="1:5" ht="15.75" thickBot="1">
      <c r="A67" s="13" t="s">
        <v>9</v>
      </c>
      <c r="B67" s="14">
        <f>C21</f>
        <v>1</v>
      </c>
      <c r="C67" s="18"/>
      <c r="D67" s="42" t="s">
        <v>143</v>
      </c>
      <c r="E67" s="40"/>
    </row>
    <row r="68" spans="1:5" ht="26.25" thickBot="1">
      <c r="A68" s="39" t="s">
        <v>140</v>
      </c>
      <c r="B68" s="54"/>
      <c r="C68" s="54"/>
      <c r="D68" s="42" t="s">
        <v>144</v>
      </c>
      <c r="E68" s="40"/>
    </row>
    <row r="69" spans="1:5" ht="15.75" thickBot="1">
      <c r="A69" s="13" t="s">
        <v>10</v>
      </c>
      <c r="B69" s="27" t="s">
        <v>49</v>
      </c>
      <c r="C69" s="19" t="s">
        <v>50</v>
      </c>
      <c r="D69" s="55"/>
      <c r="E69" s="56"/>
    </row>
    <row r="70" spans="1:5" ht="15.75" thickBot="1">
      <c r="A70" s="9"/>
      <c r="B70" s="27" t="s">
        <v>60</v>
      </c>
      <c r="C70" s="19" t="s">
        <v>61</v>
      </c>
      <c r="D70" s="55"/>
      <c r="E70" s="56"/>
    </row>
    <row r="71" spans="1:5" ht="26.25" thickBot="1">
      <c r="A71" s="9"/>
      <c r="B71" s="27" t="s">
        <v>62</v>
      </c>
      <c r="C71" s="13" t="s">
        <v>63</v>
      </c>
      <c r="D71" s="55"/>
      <c r="E71" s="56"/>
    </row>
    <row r="72" spans="1:5" ht="15.75" thickBot="1">
      <c r="A72" s="9"/>
      <c r="B72" s="27" t="s">
        <v>19</v>
      </c>
      <c r="C72" s="13" t="s">
        <v>48</v>
      </c>
      <c r="D72" s="55"/>
      <c r="E72" s="56"/>
    </row>
    <row r="73" spans="1:5" ht="15.75" thickBot="1">
      <c r="A73" s="9"/>
      <c r="B73" s="27" t="s">
        <v>64</v>
      </c>
      <c r="C73" s="13" t="s">
        <v>65</v>
      </c>
      <c r="D73" s="55"/>
      <c r="E73" s="56"/>
    </row>
    <row r="74" spans="1:5" ht="15.75" thickBot="1">
      <c r="A74" s="9"/>
      <c r="B74" s="27" t="s">
        <v>66</v>
      </c>
      <c r="C74" s="13" t="s">
        <v>67</v>
      </c>
      <c r="D74" s="55"/>
      <c r="E74" s="56"/>
    </row>
    <row r="75" spans="1:5" ht="15.75" thickBot="1">
      <c r="A75" s="9"/>
      <c r="B75" s="27" t="s">
        <v>68</v>
      </c>
      <c r="C75" s="13" t="s">
        <v>69</v>
      </c>
      <c r="D75" s="55"/>
      <c r="E75" s="56"/>
    </row>
    <row r="76" spans="1:5" ht="15.75" thickBot="1">
      <c r="A76" s="9"/>
      <c r="B76" s="27" t="s">
        <v>17</v>
      </c>
      <c r="C76" s="28" t="s">
        <v>42</v>
      </c>
      <c r="D76" s="55"/>
      <c r="E76" s="56"/>
    </row>
    <row r="77" spans="1:4" ht="15.75" thickBot="1">
      <c r="A77" s="24"/>
      <c r="B77" s="24"/>
      <c r="C77" s="24"/>
      <c r="D77" s="25"/>
    </row>
    <row r="78" spans="1:5" ht="26.25" thickBot="1">
      <c r="A78" s="11"/>
      <c r="B78" s="11" t="s">
        <v>8</v>
      </c>
      <c r="C78" s="17"/>
      <c r="D78" s="41" t="s">
        <v>141</v>
      </c>
      <c r="E78" s="40"/>
    </row>
    <row r="79" spans="1:5" ht="26.25" thickBot="1">
      <c r="A79" s="11" t="str">
        <f>A22</f>
        <v>1E</v>
      </c>
      <c r="B79" s="11" t="str">
        <f>B22</f>
        <v>Server pro monitorování položky 1D</v>
      </c>
      <c r="C79" s="17"/>
      <c r="D79" s="42" t="s">
        <v>142</v>
      </c>
      <c r="E79" s="40"/>
    </row>
    <row r="80" spans="1:5" ht="15.75" thickBot="1">
      <c r="A80" s="13" t="s">
        <v>9</v>
      </c>
      <c r="B80" s="14">
        <f>C22</f>
        <v>1</v>
      </c>
      <c r="C80" s="18"/>
      <c r="D80" s="42" t="s">
        <v>143</v>
      </c>
      <c r="E80" s="40"/>
    </row>
    <row r="81" spans="1:5" ht="26.25" thickBot="1">
      <c r="A81" s="39" t="s">
        <v>140</v>
      </c>
      <c r="B81" s="54"/>
      <c r="C81" s="54"/>
      <c r="D81" s="42" t="s">
        <v>144</v>
      </c>
      <c r="E81" s="40"/>
    </row>
    <row r="82" spans="1:5" ht="15.75" thickBot="1">
      <c r="A82" s="13" t="s">
        <v>10</v>
      </c>
      <c r="B82" s="27" t="s">
        <v>137</v>
      </c>
      <c r="C82" s="19" t="s">
        <v>70</v>
      </c>
      <c r="D82" s="55"/>
      <c r="E82" s="56"/>
    </row>
    <row r="83" spans="1:5" ht="15.75" thickBot="1">
      <c r="A83" s="9"/>
      <c r="B83" s="27" t="s">
        <v>71</v>
      </c>
      <c r="C83" s="13" t="s">
        <v>72</v>
      </c>
      <c r="D83" s="55"/>
      <c r="E83" s="56"/>
    </row>
    <row r="84" spans="1:5" ht="15.75" thickBot="1">
      <c r="A84" s="9"/>
      <c r="B84" s="27" t="s">
        <v>75</v>
      </c>
      <c r="C84" s="13" t="s">
        <v>73</v>
      </c>
      <c r="D84" s="55"/>
      <c r="E84" s="56"/>
    </row>
    <row r="85" spans="1:5" ht="15.75" thickBot="1">
      <c r="A85" s="9"/>
      <c r="B85" s="27" t="s">
        <v>74</v>
      </c>
      <c r="C85" s="13" t="s">
        <v>76</v>
      </c>
      <c r="D85" s="55"/>
      <c r="E85" s="56"/>
    </row>
    <row r="86" spans="1:5" ht="15.75" thickBot="1">
      <c r="A86" s="9"/>
      <c r="B86" s="27" t="s">
        <v>17</v>
      </c>
      <c r="C86" s="28" t="s">
        <v>42</v>
      </c>
      <c r="D86" s="55"/>
      <c r="E86" s="56"/>
    </row>
    <row r="87" spans="1:4" ht="15.75" thickBot="1">
      <c r="A87" s="24"/>
      <c r="B87" s="24"/>
      <c r="C87" s="24"/>
      <c r="D87" s="25"/>
    </row>
    <row r="88" spans="1:5" ht="26.25" thickBot="1">
      <c r="A88" s="11"/>
      <c r="B88" s="11" t="s">
        <v>8</v>
      </c>
      <c r="C88" s="17"/>
      <c r="D88" s="41" t="s">
        <v>141</v>
      </c>
      <c r="E88" s="40"/>
    </row>
    <row r="89" spans="1:5" ht="39.75" customHeight="1" thickBot="1">
      <c r="A89" s="11" t="str">
        <f>A23</f>
        <v>1F</v>
      </c>
      <c r="B89" s="11" t="str">
        <f>B23</f>
        <v>Softwarově managementovatelný IP telefon managementovatelný SW kontrolerem položky 1A</v>
      </c>
      <c r="C89" s="17"/>
      <c r="D89" s="42" t="s">
        <v>142</v>
      </c>
      <c r="E89" s="40"/>
    </row>
    <row r="90" spans="1:5" ht="15.75" thickBot="1">
      <c r="A90" s="13" t="s">
        <v>9</v>
      </c>
      <c r="B90" s="14">
        <f>C23</f>
        <v>6</v>
      </c>
      <c r="C90" s="18"/>
      <c r="D90" s="42" t="s">
        <v>143</v>
      </c>
      <c r="E90" s="40"/>
    </row>
    <row r="91" spans="1:5" ht="26.25" thickBot="1">
      <c r="A91" s="39" t="s">
        <v>140</v>
      </c>
      <c r="B91" s="54"/>
      <c r="C91" s="54"/>
      <c r="D91" s="42" t="s">
        <v>144</v>
      </c>
      <c r="E91" s="40"/>
    </row>
    <row r="92" spans="1:5" ht="15.75" thickBot="1">
      <c r="A92" s="13" t="s">
        <v>10</v>
      </c>
      <c r="B92" s="13"/>
      <c r="C92" s="19"/>
      <c r="D92" s="55"/>
      <c r="E92" s="56"/>
    </row>
    <row r="93" spans="1:5" ht="15.75" thickBot="1">
      <c r="A93" s="9"/>
      <c r="B93" s="27" t="s">
        <v>77</v>
      </c>
      <c r="C93" s="13" t="s">
        <v>78</v>
      </c>
      <c r="D93" s="55"/>
      <c r="E93" s="56"/>
    </row>
    <row r="94" spans="1:5" ht="15.75" thickBot="1">
      <c r="A94" s="9"/>
      <c r="B94" s="27" t="s">
        <v>79</v>
      </c>
      <c r="C94" s="13" t="s">
        <v>111</v>
      </c>
      <c r="D94" s="55"/>
      <c r="E94" s="56"/>
    </row>
    <row r="95" spans="1:5" ht="15.75" thickBot="1">
      <c r="A95" s="9"/>
      <c r="B95" s="27" t="s">
        <v>80</v>
      </c>
      <c r="C95" s="13" t="s">
        <v>83</v>
      </c>
      <c r="D95" s="55"/>
      <c r="E95" s="56"/>
    </row>
    <row r="96" spans="1:5" ht="15.75" thickBot="1">
      <c r="A96" s="9"/>
      <c r="B96" s="27" t="s">
        <v>81</v>
      </c>
      <c r="C96" s="13" t="s">
        <v>82</v>
      </c>
      <c r="D96" s="55"/>
      <c r="E96" s="56"/>
    </row>
    <row r="97" spans="1:5" ht="15.75" thickBot="1">
      <c r="A97" s="9"/>
      <c r="B97" s="27" t="s">
        <v>84</v>
      </c>
      <c r="C97" s="13" t="s">
        <v>88</v>
      </c>
      <c r="D97" s="55"/>
      <c r="E97" s="56"/>
    </row>
    <row r="98" spans="1:5" ht="15.75" thickBot="1">
      <c r="A98" s="9"/>
      <c r="B98" s="27" t="s">
        <v>19</v>
      </c>
      <c r="C98" s="13" t="s">
        <v>85</v>
      </c>
      <c r="D98" s="55"/>
      <c r="E98" s="56"/>
    </row>
    <row r="99" spans="1:5" ht="15.75" thickBot="1">
      <c r="A99" s="9"/>
      <c r="B99" s="27" t="s">
        <v>45</v>
      </c>
      <c r="C99" s="13" t="s">
        <v>90</v>
      </c>
      <c r="D99" s="55"/>
      <c r="E99" s="56"/>
    </row>
    <row r="100" spans="1:5" ht="15.75" thickBot="1">
      <c r="A100" s="9"/>
      <c r="B100" s="27" t="s">
        <v>91</v>
      </c>
      <c r="C100" s="13" t="s">
        <v>92</v>
      </c>
      <c r="D100" s="55"/>
      <c r="E100" s="56"/>
    </row>
    <row r="101" spans="1:5" ht="15.75" thickBot="1">
      <c r="A101" s="9"/>
      <c r="B101" s="27" t="s">
        <v>86</v>
      </c>
      <c r="C101" s="13" t="s">
        <v>87</v>
      </c>
      <c r="D101" s="55"/>
      <c r="E101" s="56"/>
    </row>
    <row r="102" spans="1:5" ht="15.75" thickBot="1">
      <c r="A102" s="9"/>
      <c r="B102" s="27" t="s">
        <v>89</v>
      </c>
      <c r="C102" s="13" t="s">
        <v>138</v>
      </c>
      <c r="D102" s="55"/>
      <c r="E102" s="56"/>
    </row>
    <row r="103" spans="1:5" ht="15.75" thickBot="1">
      <c r="A103" s="9"/>
      <c r="B103" s="27" t="s">
        <v>17</v>
      </c>
      <c r="C103" s="28" t="s">
        <v>42</v>
      </c>
      <c r="D103" s="55"/>
      <c r="E103" s="56"/>
    </row>
    <row r="104" spans="1:4" ht="15.75" thickBot="1">
      <c r="A104" s="24"/>
      <c r="B104" s="24"/>
      <c r="C104" s="24"/>
      <c r="D104" s="25"/>
    </row>
    <row r="105" spans="1:5" ht="26.25" thickBot="1">
      <c r="A105" s="11"/>
      <c r="B105" s="11" t="s">
        <v>8</v>
      </c>
      <c r="C105" s="17"/>
      <c r="D105" s="41" t="s">
        <v>141</v>
      </c>
      <c r="E105" s="40"/>
    </row>
    <row r="106" spans="1:5" ht="29.25" customHeight="1" thickBot="1">
      <c r="A106" s="11" t="str">
        <f>A24</f>
        <v>1G</v>
      </c>
      <c r="B106" s="11" t="str">
        <f>B24</f>
        <v>Softwarově definovaný přepínač se stejným SW kontrolerem jako 1A - 8 port</v>
      </c>
      <c r="C106" s="17"/>
      <c r="D106" s="42" t="s">
        <v>142</v>
      </c>
      <c r="E106" s="40"/>
    </row>
    <row r="107" spans="1:5" ht="15.75" thickBot="1">
      <c r="A107" s="13" t="s">
        <v>9</v>
      </c>
      <c r="B107" s="14">
        <f>C24</f>
        <v>4</v>
      </c>
      <c r="C107" s="18"/>
      <c r="D107" s="42" t="s">
        <v>143</v>
      </c>
      <c r="E107" s="40"/>
    </row>
    <row r="108" spans="1:5" ht="26.25" thickBot="1">
      <c r="A108" s="39" t="s">
        <v>140</v>
      </c>
      <c r="B108" s="54"/>
      <c r="C108" s="54"/>
      <c r="D108" s="42" t="s">
        <v>144</v>
      </c>
      <c r="E108" s="40"/>
    </row>
    <row r="109" spans="1:5" ht="15.75" thickBot="1">
      <c r="A109" s="13" t="s">
        <v>10</v>
      </c>
      <c r="B109" s="27" t="s">
        <v>52</v>
      </c>
      <c r="C109" s="13" t="s">
        <v>95</v>
      </c>
      <c r="D109" s="55"/>
      <c r="E109" s="56"/>
    </row>
    <row r="110" spans="1:5" ht="15.75" thickBot="1">
      <c r="A110" s="9"/>
      <c r="B110" s="27" t="s">
        <v>46</v>
      </c>
      <c r="C110" s="13" t="s">
        <v>93</v>
      </c>
      <c r="D110" s="55"/>
      <c r="E110" s="56"/>
    </row>
    <row r="111" spans="1:5" ht="15.75" thickBot="1">
      <c r="A111" s="9"/>
      <c r="B111" s="27" t="s">
        <v>103</v>
      </c>
      <c r="C111" s="13" t="s">
        <v>94</v>
      </c>
      <c r="D111" s="55"/>
      <c r="E111" s="56"/>
    </row>
    <row r="112" spans="1:5" ht="15.75" thickBot="1">
      <c r="A112" s="9"/>
      <c r="B112" s="27" t="s">
        <v>22</v>
      </c>
      <c r="C112" s="44" t="s">
        <v>145</v>
      </c>
      <c r="D112" s="55"/>
      <c r="E112" s="56"/>
    </row>
    <row r="113" spans="1:5" ht="15.75" thickBot="1">
      <c r="A113" s="9"/>
      <c r="B113" s="15" t="s">
        <v>17</v>
      </c>
      <c r="C113" s="20" t="s">
        <v>42</v>
      </c>
      <c r="D113" s="55"/>
      <c r="E113" s="56"/>
    </row>
    <row r="114" spans="1:4" ht="15.75" thickBot="1">
      <c r="A114" s="24"/>
      <c r="B114" s="24"/>
      <c r="C114" s="24"/>
      <c r="D114" s="25"/>
    </row>
    <row r="115" spans="1:5" ht="26.25" thickBot="1">
      <c r="A115" s="11"/>
      <c r="B115" s="11" t="s">
        <v>8</v>
      </c>
      <c r="C115" s="17"/>
      <c r="D115" s="41" t="s">
        <v>141</v>
      </c>
      <c r="E115" s="40"/>
    </row>
    <row r="116" spans="1:5" ht="26.25" thickBot="1">
      <c r="A116" s="11" t="str">
        <f>A25</f>
        <v>1H</v>
      </c>
      <c r="B116" s="11" t="str">
        <f>B25</f>
        <v>Softwarově definovaný přepínač se stejným SW kontrolerem jako 1A - 48 port</v>
      </c>
      <c r="C116" s="17"/>
      <c r="D116" s="42" t="s">
        <v>142</v>
      </c>
      <c r="E116" s="40"/>
    </row>
    <row r="117" spans="1:5" ht="15.75" thickBot="1">
      <c r="A117" s="13" t="s">
        <v>9</v>
      </c>
      <c r="B117" s="14">
        <f>C25</f>
        <v>2</v>
      </c>
      <c r="C117" s="18"/>
      <c r="D117" s="42" t="s">
        <v>143</v>
      </c>
      <c r="E117" s="40"/>
    </row>
    <row r="118" spans="1:5" ht="26.25" thickBot="1">
      <c r="A118" s="39" t="s">
        <v>140</v>
      </c>
      <c r="B118" s="54"/>
      <c r="C118" s="54"/>
      <c r="D118" s="42" t="s">
        <v>144</v>
      </c>
      <c r="E118" s="40"/>
    </row>
    <row r="119" spans="1:5" ht="15.75" thickBot="1">
      <c r="A119" s="13" t="s">
        <v>10</v>
      </c>
      <c r="B119" s="27" t="s">
        <v>52</v>
      </c>
      <c r="C119" s="13" t="s">
        <v>112</v>
      </c>
      <c r="D119" s="55"/>
      <c r="E119" s="56"/>
    </row>
    <row r="120" spans="1:5" ht="15.75" thickBot="1">
      <c r="A120" s="9"/>
      <c r="B120" s="27" t="s">
        <v>46</v>
      </c>
      <c r="C120" s="13" t="s">
        <v>102</v>
      </c>
      <c r="D120" s="55"/>
      <c r="E120" s="56"/>
    </row>
    <row r="121" spans="1:5" ht="15.75" thickBot="1">
      <c r="A121" s="9"/>
      <c r="B121" s="27" t="s">
        <v>22</v>
      </c>
      <c r="C121" s="13" t="s">
        <v>57</v>
      </c>
      <c r="D121" s="55"/>
      <c r="E121" s="56"/>
    </row>
    <row r="122" spans="1:5" ht="15.75" thickBot="1">
      <c r="A122" s="9"/>
      <c r="B122" s="27" t="s">
        <v>17</v>
      </c>
      <c r="C122" s="28" t="s">
        <v>42</v>
      </c>
      <c r="D122" s="55"/>
      <c r="E122" s="56"/>
    </row>
    <row r="123" spans="1:4" ht="15.75" thickBot="1">
      <c r="A123" s="24"/>
      <c r="B123" s="24"/>
      <c r="C123" s="24"/>
      <c r="D123" s="25"/>
    </row>
    <row r="124" spans="1:5" ht="26.25" thickBot="1">
      <c r="A124" s="11"/>
      <c r="B124" s="11" t="s">
        <v>8</v>
      </c>
      <c r="C124" s="17"/>
      <c r="D124" s="41" t="s">
        <v>141</v>
      </c>
      <c r="E124" s="40"/>
    </row>
    <row r="125" spans="1:5" ht="26.25" thickBot="1">
      <c r="A125" s="11" t="str">
        <f>A26</f>
        <v>2A</v>
      </c>
      <c r="B125" s="11" t="str">
        <f>B26</f>
        <v>Směrovač typ I.</v>
      </c>
      <c r="C125" s="17"/>
      <c r="D125" s="42" t="s">
        <v>142</v>
      </c>
      <c r="E125" s="40"/>
    </row>
    <row r="126" spans="1:5" ht="15.75" thickBot="1">
      <c r="A126" s="13" t="s">
        <v>9</v>
      </c>
      <c r="B126" s="14">
        <f>C26</f>
        <v>2</v>
      </c>
      <c r="C126" s="18"/>
      <c r="D126" s="42" t="s">
        <v>143</v>
      </c>
      <c r="E126" s="40"/>
    </row>
    <row r="127" spans="1:5" ht="26.25" thickBot="1">
      <c r="A127" s="39" t="s">
        <v>140</v>
      </c>
      <c r="B127" s="54"/>
      <c r="C127" s="54"/>
      <c r="D127" s="42" t="s">
        <v>144</v>
      </c>
      <c r="E127" s="40"/>
    </row>
    <row r="128" spans="1:5" ht="15.75" thickBot="1">
      <c r="A128" s="13" t="s">
        <v>10</v>
      </c>
      <c r="B128" s="13" t="s">
        <v>113</v>
      </c>
      <c r="C128" s="19" t="s">
        <v>116</v>
      </c>
      <c r="D128" s="55"/>
      <c r="E128" s="56"/>
    </row>
    <row r="129" spans="1:5" ht="15.75" thickBot="1">
      <c r="A129" s="9"/>
      <c r="B129" s="13" t="s">
        <v>114</v>
      </c>
      <c r="C129" s="19" t="s">
        <v>115</v>
      </c>
      <c r="D129" s="55"/>
      <c r="E129" s="56"/>
    </row>
    <row r="130" spans="1:5" ht="15.75" thickBot="1">
      <c r="A130" s="9"/>
      <c r="B130" s="13" t="s">
        <v>22</v>
      </c>
      <c r="C130" s="19" t="s">
        <v>118</v>
      </c>
      <c r="D130" s="55"/>
      <c r="E130" s="56"/>
    </row>
    <row r="131" spans="1:5" ht="15.75" thickBot="1">
      <c r="A131" s="9"/>
      <c r="B131" s="31" t="s">
        <v>120</v>
      </c>
      <c r="C131" s="31" t="s">
        <v>117</v>
      </c>
      <c r="D131" s="55"/>
      <c r="E131" s="56"/>
    </row>
    <row r="132" spans="1:5" ht="15.75" thickBot="1">
      <c r="A132" s="9"/>
      <c r="B132" s="31" t="s">
        <v>126</v>
      </c>
      <c r="C132" s="31" t="s">
        <v>128</v>
      </c>
      <c r="D132" s="55"/>
      <c r="E132" s="56"/>
    </row>
    <row r="133" spans="1:5" ht="15.75" thickBot="1">
      <c r="A133" s="9"/>
      <c r="B133" s="31" t="s">
        <v>19</v>
      </c>
      <c r="C133" s="31" t="s">
        <v>119</v>
      </c>
      <c r="D133" s="55"/>
      <c r="E133" s="56"/>
    </row>
    <row r="134" spans="1:5" ht="15.75" thickBot="1">
      <c r="A134" s="9"/>
      <c r="B134" s="31" t="s">
        <v>121</v>
      </c>
      <c r="C134" s="31" t="s">
        <v>122</v>
      </c>
      <c r="D134" s="55"/>
      <c r="E134" s="56"/>
    </row>
    <row r="135" spans="1:5" ht="15.75" thickBot="1">
      <c r="A135" s="9"/>
      <c r="B135" s="15" t="s">
        <v>17</v>
      </c>
      <c r="C135" s="20" t="s">
        <v>42</v>
      </c>
      <c r="D135" s="55"/>
      <c r="E135" s="56"/>
    </row>
    <row r="136" spans="1:4" ht="15.75" thickBot="1">
      <c r="A136" s="24"/>
      <c r="B136" s="24"/>
      <c r="C136" s="24"/>
      <c r="D136" s="25"/>
    </row>
    <row r="137" spans="1:5" ht="26.25" thickBot="1">
      <c r="A137" s="11"/>
      <c r="B137" s="11" t="s">
        <v>8</v>
      </c>
      <c r="C137" s="17"/>
      <c r="D137" s="41" t="s">
        <v>141</v>
      </c>
      <c r="E137" s="40"/>
    </row>
    <row r="138" spans="1:5" ht="26.25" thickBot="1">
      <c r="A138" s="11" t="str">
        <f>A27</f>
        <v>2B</v>
      </c>
      <c r="B138" s="11" t="str">
        <f>B27</f>
        <v>Směrovač typ II.</v>
      </c>
      <c r="C138" s="17"/>
      <c r="D138" s="42" t="s">
        <v>142</v>
      </c>
      <c r="E138" s="40"/>
    </row>
    <row r="139" spans="1:5" ht="15.75" thickBot="1">
      <c r="A139" s="13" t="s">
        <v>9</v>
      </c>
      <c r="B139" s="14">
        <f>C27</f>
        <v>2</v>
      </c>
      <c r="C139" s="18"/>
      <c r="D139" s="42" t="s">
        <v>143</v>
      </c>
      <c r="E139" s="40"/>
    </row>
    <row r="140" spans="1:5" ht="26.25" thickBot="1">
      <c r="A140" s="39" t="s">
        <v>140</v>
      </c>
      <c r="B140" s="54"/>
      <c r="C140" s="54"/>
      <c r="D140" s="42" t="s">
        <v>144</v>
      </c>
      <c r="E140" s="40"/>
    </row>
    <row r="141" spans="1:5" ht="15.75" thickBot="1">
      <c r="A141" s="13" t="s">
        <v>10</v>
      </c>
      <c r="B141" s="13" t="s">
        <v>113</v>
      </c>
      <c r="C141" s="19" t="s">
        <v>124</v>
      </c>
      <c r="D141" s="55"/>
      <c r="E141" s="56"/>
    </row>
    <row r="142" spans="1:5" ht="15.75" thickBot="1">
      <c r="A142" s="9"/>
      <c r="B142" s="13" t="s">
        <v>114</v>
      </c>
      <c r="C142" s="19" t="s">
        <v>123</v>
      </c>
      <c r="D142" s="55"/>
      <c r="E142" s="56"/>
    </row>
    <row r="143" spans="1:5" ht="15.75" thickBot="1">
      <c r="A143" s="9"/>
      <c r="B143" s="13" t="s">
        <v>22</v>
      </c>
      <c r="C143" s="19" t="s">
        <v>118</v>
      </c>
      <c r="D143" s="55"/>
      <c r="E143" s="56"/>
    </row>
    <row r="144" spans="1:5" ht="15.75" thickBot="1">
      <c r="A144" s="9"/>
      <c r="B144" s="29" t="s">
        <v>126</v>
      </c>
      <c r="C144" s="31" t="s">
        <v>127</v>
      </c>
      <c r="D144" s="55"/>
      <c r="E144" s="56"/>
    </row>
    <row r="145" spans="1:5" ht="15.75" thickBot="1">
      <c r="A145" s="9"/>
      <c r="B145" s="31" t="s">
        <v>121</v>
      </c>
      <c r="C145" s="31" t="s">
        <v>125</v>
      </c>
      <c r="D145" s="55"/>
      <c r="E145" s="56"/>
    </row>
    <row r="146" spans="1:5" ht="15.75" thickBot="1">
      <c r="A146" s="9"/>
      <c r="B146" s="15" t="s">
        <v>17</v>
      </c>
      <c r="C146" s="20" t="s">
        <v>42</v>
      </c>
      <c r="D146" s="55"/>
      <c r="E146" s="56"/>
    </row>
    <row r="147" spans="1:4" ht="15.75" thickBot="1">
      <c r="A147" s="24"/>
      <c r="B147" s="24"/>
      <c r="C147" s="24"/>
      <c r="D147" s="25"/>
    </row>
    <row r="148" spans="1:5" ht="26.25" thickBot="1">
      <c r="A148" s="11"/>
      <c r="B148" s="11" t="s">
        <v>8</v>
      </c>
      <c r="C148" s="17"/>
      <c r="D148" s="41" t="s">
        <v>141</v>
      </c>
      <c r="E148" s="40"/>
    </row>
    <row r="149" spans="1:5" ht="26.25" thickBot="1">
      <c r="A149" s="11" t="str">
        <f>A28</f>
        <v>2C</v>
      </c>
      <c r="B149" s="11" t="str">
        <f>B28</f>
        <v>Smart přepínač</v>
      </c>
      <c r="C149" s="17"/>
      <c r="D149" s="42" t="s">
        <v>142</v>
      </c>
      <c r="E149" s="40"/>
    </row>
    <row r="150" spans="1:5" ht="26.25" thickBot="1">
      <c r="A150" s="39" t="s">
        <v>140</v>
      </c>
      <c r="B150" s="54"/>
      <c r="C150" s="54"/>
      <c r="D150" s="42" t="s">
        <v>143</v>
      </c>
      <c r="E150" s="40"/>
    </row>
    <row r="151" spans="1:5" ht="26.25" thickBot="1">
      <c r="A151" s="13" t="s">
        <v>9</v>
      </c>
      <c r="B151" s="14">
        <f>C28</f>
        <v>2</v>
      </c>
      <c r="C151" s="18"/>
      <c r="D151" s="42" t="s">
        <v>144</v>
      </c>
      <c r="E151" s="40"/>
    </row>
    <row r="152" spans="1:5" ht="15.75" thickBot="1">
      <c r="A152" s="13" t="s">
        <v>10</v>
      </c>
      <c r="B152" s="13" t="s">
        <v>113</v>
      </c>
      <c r="C152" s="19" t="s">
        <v>129</v>
      </c>
      <c r="D152" s="55"/>
      <c r="E152" s="56"/>
    </row>
    <row r="153" spans="1:5" ht="15.75" thickBot="1">
      <c r="A153" s="9"/>
      <c r="B153" s="13" t="s">
        <v>22</v>
      </c>
      <c r="C153" s="19" t="s">
        <v>118</v>
      </c>
      <c r="D153" s="55"/>
      <c r="E153" s="56"/>
    </row>
    <row r="154" spans="1:5" ht="15.75" thickBot="1">
      <c r="A154" s="9"/>
      <c r="B154" s="13" t="s">
        <v>131</v>
      </c>
      <c r="C154" s="19" t="s">
        <v>132</v>
      </c>
      <c r="D154" s="55"/>
      <c r="E154" s="56"/>
    </row>
    <row r="155" spans="1:5" ht="15.75" thickBot="1">
      <c r="A155" s="9"/>
      <c r="B155" s="31" t="s">
        <v>126</v>
      </c>
      <c r="C155" s="31" t="s">
        <v>127</v>
      </c>
      <c r="D155" s="55"/>
      <c r="E155" s="56"/>
    </row>
    <row r="156" spans="1:5" ht="15.75" thickBot="1">
      <c r="A156" s="9"/>
      <c r="B156" s="31" t="s">
        <v>121</v>
      </c>
      <c r="C156" s="31" t="s">
        <v>130</v>
      </c>
      <c r="D156" s="55"/>
      <c r="E156" s="56"/>
    </row>
    <row r="157" spans="1:5" ht="15.75" thickBot="1">
      <c r="A157" s="9"/>
      <c r="B157" s="15" t="s">
        <v>17</v>
      </c>
      <c r="C157" s="20" t="s">
        <v>42</v>
      </c>
      <c r="D157" s="55"/>
      <c r="E157" s="56"/>
    </row>
    <row r="158" spans="1:4" ht="15.75" thickBot="1">
      <c r="A158" s="24"/>
      <c r="B158" s="24"/>
      <c r="C158" s="24"/>
      <c r="D158" s="25"/>
    </row>
    <row r="159" spans="1:5" ht="26.25" thickBot="1">
      <c r="A159" s="11"/>
      <c r="B159" s="11" t="s">
        <v>8</v>
      </c>
      <c r="C159" s="17"/>
      <c r="D159" s="41" t="s">
        <v>141</v>
      </c>
      <c r="E159" s="40"/>
    </row>
    <row r="160" spans="1:5" ht="26.25" thickBot="1">
      <c r="A160" s="11" t="str">
        <f>A29</f>
        <v>2D</v>
      </c>
      <c r="B160" s="11" t="str">
        <f>B29</f>
        <v>Směrovač s přístupovým bodem</v>
      </c>
      <c r="C160" s="17"/>
      <c r="D160" s="42" t="s">
        <v>142</v>
      </c>
      <c r="E160" s="40"/>
    </row>
    <row r="161" spans="1:5" ht="15.75" thickBot="1">
      <c r="A161" s="13" t="s">
        <v>9</v>
      </c>
      <c r="B161" s="14">
        <f>C29</f>
        <v>2</v>
      </c>
      <c r="C161" s="18"/>
      <c r="D161" s="42" t="s">
        <v>143</v>
      </c>
      <c r="E161" s="40"/>
    </row>
    <row r="162" spans="1:5" ht="26.25" thickBot="1">
      <c r="A162" s="39" t="s">
        <v>140</v>
      </c>
      <c r="B162" s="54"/>
      <c r="C162" s="54"/>
      <c r="D162" s="42" t="s">
        <v>144</v>
      </c>
      <c r="E162" s="40"/>
    </row>
    <row r="163" spans="1:5" ht="15.75" thickBot="1">
      <c r="A163" s="13" t="s">
        <v>10</v>
      </c>
      <c r="B163" s="13" t="s">
        <v>113</v>
      </c>
      <c r="C163" s="43" t="s">
        <v>146</v>
      </c>
      <c r="D163" s="55"/>
      <c r="E163" s="56"/>
    </row>
    <row r="164" spans="1:5" ht="15.75" thickBot="1">
      <c r="A164" s="9"/>
      <c r="B164" s="31" t="s">
        <v>126</v>
      </c>
      <c r="C164" s="31" t="s">
        <v>127</v>
      </c>
      <c r="D164" s="55"/>
      <c r="E164" s="56"/>
    </row>
    <row r="165" spans="1:5" ht="15.75" thickBot="1">
      <c r="A165" s="9"/>
      <c r="B165" s="31" t="s">
        <v>121</v>
      </c>
      <c r="C165" s="31" t="s">
        <v>133</v>
      </c>
      <c r="D165" s="55"/>
      <c r="E165" s="56"/>
    </row>
    <row r="166" spans="1:5" ht="15.75" thickBot="1">
      <c r="A166" s="9"/>
      <c r="B166" s="15" t="s">
        <v>17</v>
      </c>
      <c r="C166" s="20" t="s">
        <v>42</v>
      </c>
      <c r="D166" s="55"/>
      <c r="E166" s="56"/>
    </row>
    <row r="167" spans="1:4" ht="15.75" thickBot="1">
      <c r="A167" s="24"/>
      <c r="B167" s="24"/>
      <c r="C167" s="24"/>
      <c r="D167" s="25"/>
    </row>
    <row r="168" spans="1:5" ht="26.25" thickBot="1">
      <c r="A168" s="11"/>
      <c r="B168" s="11" t="s">
        <v>8</v>
      </c>
      <c r="C168" s="17"/>
      <c r="D168" s="41" t="s">
        <v>141</v>
      </c>
      <c r="E168" s="40"/>
    </row>
    <row r="169" spans="1:5" ht="26.25" thickBot="1">
      <c r="A169" s="11" t="str">
        <f>A30</f>
        <v>2E</v>
      </c>
      <c r="B169" s="11" t="str">
        <f>B30</f>
        <v>Smart přepínač</v>
      </c>
      <c r="C169" s="17"/>
      <c r="D169" s="42" t="s">
        <v>142</v>
      </c>
      <c r="E169" s="40"/>
    </row>
    <row r="170" spans="1:5" ht="15.75" thickBot="1">
      <c r="A170" s="13" t="s">
        <v>9</v>
      </c>
      <c r="B170" s="14">
        <f>C30</f>
        <v>4</v>
      </c>
      <c r="C170" s="18"/>
      <c r="D170" s="42" t="s">
        <v>143</v>
      </c>
      <c r="E170" s="40"/>
    </row>
    <row r="171" spans="1:5" ht="26.25" thickBot="1">
      <c r="A171" s="39" t="s">
        <v>140</v>
      </c>
      <c r="B171" s="54"/>
      <c r="C171" s="54"/>
      <c r="D171" s="42" t="s">
        <v>144</v>
      </c>
      <c r="E171" s="40"/>
    </row>
    <row r="172" spans="1:5" ht="15.75" thickBot="1">
      <c r="A172" s="13" t="s">
        <v>10</v>
      </c>
      <c r="B172" s="13" t="s">
        <v>113</v>
      </c>
      <c r="C172" s="19" t="s">
        <v>129</v>
      </c>
      <c r="D172" s="55"/>
      <c r="E172" s="56"/>
    </row>
    <row r="173" spans="1:5" ht="15.75" thickBot="1">
      <c r="A173" s="9"/>
      <c r="B173" s="13" t="s">
        <v>22</v>
      </c>
      <c r="C173" s="19" t="s">
        <v>118</v>
      </c>
      <c r="D173" s="55"/>
      <c r="E173" s="56"/>
    </row>
    <row r="174" spans="1:5" ht="15.75" thickBot="1">
      <c r="A174" s="9"/>
      <c r="B174" s="13" t="s">
        <v>131</v>
      </c>
      <c r="C174" s="19" t="s">
        <v>132</v>
      </c>
      <c r="D174" s="55"/>
      <c r="E174" s="56"/>
    </row>
    <row r="175" spans="1:5" ht="15.75" thickBot="1">
      <c r="A175" s="9"/>
      <c r="B175" s="31" t="s">
        <v>126</v>
      </c>
      <c r="C175" s="31" t="s">
        <v>127</v>
      </c>
      <c r="D175" s="55"/>
      <c r="E175" s="56"/>
    </row>
    <row r="176" spans="1:5" ht="15.75" thickBot="1">
      <c r="A176" s="9"/>
      <c r="B176" s="31" t="s">
        <v>121</v>
      </c>
      <c r="C176" s="31" t="s">
        <v>130</v>
      </c>
      <c r="D176" s="55"/>
      <c r="E176" s="56"/>
    </row>
    <row r="177" spans="1:5" ht="15.75" thickBot="1">
      <c r="A177" s="9"/>
      <c r="B177" s="15" t="s">
        <v>17</v>
      </c>
      <c r="C177" s="20" t="s">
        <v>42</v>
      </c>
      <c r="D177" s="55"/>
      <c r="E177" s="56"/>
    </row>
    <row r="178" ht="15.75" thickBot="1"/>
    <row r="179" spans="1:5" ht="26.25" thickBot="1">
      <c r="A179" s="11"/>
      <c r="B179" s="11" t="s">
        <v>8</v>
      </c>
      <c r="C179" s="17"/>
      <c r="D179" s="41" t="s">
        <v>141</v>
      </c>
      <c r="E179" s="40"/>
    </row>
    <row r="180" spans="1:5" ht="26.25" thickBot="1">
      <c r="A180" s="11" t="str">
        <f>A31</f>
        <v>2F</v>
      </c>
      <c r="B180" s="11" t="str">
        <f>B31</f>
        <v>SFP+ přímo prop. kabel kompatibilní s 2A až 2E</v>
      </c>
      <c r="C180" s="17"/>
      <c r="D180" s="42" t="s">
        <v>142</v>
      </c>
      <c r="E180" s="40"/>
    </row>
    <row r="181" spans="1:5" ht="15.75" thickBot="1">
      <c r="A181" s="13" t="s">
        <v>9</v>
      </c>
      <c r="B181" s="14">
        <f>C31</f>
        <v>6</v>
      </c>
      <c r="C181" s="18"/>
      <c r="D181" s="42" t="s">
        <v>143</v>
      </c>
      <c r="E181" s="40"/>
    </row>
    <row r="182" spans="1:5" ht="26.25" thickBot="1">
      <c r="A182" s="39" t="s">
        <v>140</v>
      </c>
      <c r="B182" s="54"/>
      <c r="C182" s="54"/>
      <c r="D182" s="42" t="s">
        <v>144</v>
      </c>
      <c r="E182" s="40"/>
    </row>
    <row r="183" spans="1:5" ht="15.75" thickBot="1">
      <c r="A183" s="13" t="s">
        <v>10</v>
      </c>
      <c r="B183" s="13" t="s">
        <v>46</v>
      </c>
      <c r="C183" s="13" t="s">
        <v>43</v>
      </c>
      <c r="D183" s="55"/>
      <c r="E183" s="56"/>
    </row>
    <row r="184" spans="1:5" ht="15.75" thickBot="1">
      <c r="A184" s="9"/>
      <c r="B184" s="13" t="s">
        <v>45</v>
      </c>
      <c r="C184" s="13" t="s">
        <v>44</v>
      </c>
      <c r="D184" s="55"/>
      <c r="E184" s="56"/>
    </row>
    <row r="185" spans="1:5" ht="15.75" thickBot="1">
      <c r="A185" s="9"/>
      <c r="B185" s="15" t="s">
        <v>17</v>
      </c>
      <c r="C185" s="20" t="s">
        <v>42</v>
      </c>
      <c r="D185" s="55"/>
      <c r="E185" s="56"/>
    </row>
    <row r="186" ht="15.75" thickBot="1"/>
    <row r="187" spans="1:5" ht="26.25" thickBot="1">
      <c r="A187" s="11"/>
      <c r="B187" s="11" t="s">
        <v>8</v>
      </c>
      <c r="C187" s="17"/>
      <c r="D187" s="41" t="s">
        <v>141</v>
      </c>
      <c r="E187" s="40"/>
    </row>
    <row r="188" spans="1:5" ht="26.25" thickBot="1">
      <c r="A188" s="11" t="str">
        <f>A32</f>
        <v>3A</v>
      </c>
      <c r="B188" s="11" t="str">
        <f>B32</f>
        <v>Kabel patch UTP</v>
      </c>
      <c r="C188" s="17"/>
      <c r="D188" s="42" t="s">
        <v>142</v>
      </c>
      <c r="E188" s="40"/>
    </row>
    <row r="189" spans="1:5" ht="15.75" thickBot="1">
      <c r="A189" s="13" t="s">
        <v>9</v>
      </c>
      <c r="B189" s="14">
        <f>C32</f>
        <v>75</v>
      </c>
      <c r="C189" s="18"/>
      <c r="D189" s="42" t="s">
        <v>143</v>
      </c>
      <c r="E189" s="40"/>
    </row>
    <row r="190" spans="1:5" ht="26.25" thickBot="1">
      <c r="A190" s="39" t="s">
        <v>140</v>
      </c>
      <c r="B190" s="54"/>
      <c r="C190" s="54"/>
      <c r="D190" s="42" t="s">
        <v>144</v>
      </c>
      <c r="E190" s="40"/>
    </row>
    <row r="191" spans="1:5" ht="15.75" thickBot="1">
      <c r="A191" s="13" t="s">
        <v>10</v>
      </c>
      <c r="B191" s="13" t="s">
        <v>107</v>
      </c>
      <c r="C191" s="13" t="s">
        <v>108</v>
      </c>
      <c r="D191" s="55"/>
      <c r="E191" s="56"/>
    </row>
    <row r="192" spans="1:5" ht="15.75" thickBot="1">
      <c r="A192" s="16"/>
      <c r="B192" s="13" t="s">
        <v>106</v>
      </c>
      <c r="C192" s="13" t="s">
        <v>109</v>
      </c>
      <c r="D192" s="55"/>
      <c r="E192" s="56"/>
    </row>
    <row r="193" spans="1:5" ht="15.75" thickBot="1">
      <c r="A193" s="16"/>
      <c r="B193" s="13" t="s">
        <v>110</v>
      </c>
      <c r="C193" s="29" t="s">
        <v>135</v>
      </c>
      <c r="D193" s="55"/>
      <c r="E193" s="56"/>
    </row>
    <row r="194" spans="1:5" ht="15.75" thickBot="1">
      <c r="A194" s="16"/>
      <c r="B194" s="15" t="s">
        <v>17</v>
      </c>
      <c r="C194" s="20" t="s">
        <v>42</v>
      </c>
      <c r="D194" s="55"/>
      <c r="E194" s="56"/>
    </row>
    <row r="195" ht="15.75" thickBot="1"/>
    <row r="196" spans="1:5" ht="26.25" thickBot="1">
      <c r="A196" s="11"/>
      <c r="B196" s="11" t="s">
        <v>8</v>
      </c>
      <c r="C196" s="17"/>
      <c r="D196" s="41" t="s">
        <v>141</v>
      </c>
      <c r="E196" s="40"/>
    </row>
    <row r="197" spans="1:5" ht="26.25" thickBot="1">
      <c r="A197" s="11" t="str">
        <f>A33</f>
        <v>3B</v>
      </c>
      <c r="B197" s="11" t="str">
        <f>B33</f>
        <v>Kabel patch UTP - křížený</v>
      </c>
      <c r="C197" s="17"/>
      <c r="D197" s="42" t="s">
        <v>142</v>
      </c>
      <c r="E197" s="40"/>
    </row>
    <row r="198" spans="1:5" ht="15.75" thickBot="1">
      <c r="A198" s="13" t="s">
        <v>9</v>
      </c>
      <c r="B198" s="14">
        <f>C33</f>
        <v>25</v>
      </c>
      <c r="C198" s="18"/>
      <c r="D198" s="42" t="s">
        <v>143</v>
      </c>
      <c r="E198" s="40"/>
    </row>
    <row r="199" spans="1:5" ht="26.25" thickBot="1">
      <c r="A199" s="39" t="s">
        <v>140</v>
      </c>
      <c r="B199" s="54"/>
      <c r="C199" s="54"/>
      <c r="D199" s="42" t="s">
        <v>144</v>
      </c>
      <c r="E199" s="40"/>
    </row>
    <row r="200" spans="1:5" ht="15.75" thickBot="1">
      <c r="A200" s="13" t="s">
        <v>10</v>
      </c>
      <c r="B200" s="13" t="s">
        <v>107</v>
      </c>
      <c r="C200" s="13" t="s">
        <v>108</v>
      </c>
      <c r="D200" s="55"/>
      <c r="E200" s="56"/>
    </row>
    <row r="201" spans="1:5" ht="15.75" thickBot="1">
      <c r="A201" s="16"/>
      <c r="B201" s="13" t="s">
        <v>106</v>
      </c>
      <c r="C201" s="13" t="s">
        <v>109</v>
      </c>
      <c r="D201" s="55"/>
      <c r="E201" s="56"/>
    </row>
    <row r="202" spans="1:5" ht="15.75" thickBot="1">
      <c r="A202" s="16"/>
      <c r="B202" s="27" t="s">
        <v>110</v>
      </c>
      <c r="C202" s="44" t="s">
        <v>147</v>
      </c>
      <c r="D202" s="55"/>
      <c r="E202" s="56"/>
    </row>
    <row r="203" spans="1:5" ht="15.75" thickBot="1">
      <c r="A203" s="16"/>
      <c r="B203" s="15" t="s">
        <v>17</v>
      </c>
      <c r="C203" s="30" t="s">
        <v>42</v>
      </c>
      <c r="D203" s="55"/>
      <c r="E203" s="56"/>
    </row>
  </sheetData>
  <sheetProtection/>
  <mergeCells count="114">
    <mergeCell ref="D193:E193"/>
    <mergeCell ref="D194:E194"/>
    <mergeCell ref="D200:E200"/>
    <mergeCell ref="D201:E201"/>
    <mergeCell ref="D202:E202"/>
    <mergeCell ref="D203:E203"/>
    <mergeCell ref="D177:E177"/>
    <mergeCell ref="D183:E183"/>
    <mergeCell ref="D184:E184"/>
    <mergeCell ref="D185:E185"/>
    <mergeCell ref="D191:E191"/>
    <mergeCell ref="D192:E192"/>
    <mergeCell ref="D166:E166"/>
    <mergeCell ref="D172:E172"/>
    <mergeCell ref="D173:E173"/>
    <mergeCell ref="D174:E174"/>
    <mergeCell ref="D175:E175"/>
    <mergeCell ref="D176:E176"/>
    <mergeCell ref="D155:E155"/>
    <mergeCell ref="D156:E156"/>
    <mergeCell ref="D157:E157"/>
    <mergeCell ref="D163:E163"/>
    <mergeCell ref="D164:E164"/>
    <mergeCell ref="D165:E165"/>
    <mergeCell ref="D144:E144"/>
    <mergeCell ref="D145:E145"/>
    <mergeCell ref="D146:E146"/>
    <mergeCell ref="D152:E152"/>
    <mergeCell ref="D153:E153"/>
    <mergeCell ref="D154:E154"/>
    <mergeCell ref="D133:E133"/>
    <mergeCell ref="D134:E134"/>
    <mergeCell ref="D135:E135"/>
    <mergeCell ref="D141:E141"/>
    <mergeCell ref="D142:E142"/>
    <mergeCell ref="D143:E143"/>
    <mergeCell ref="D122:E122"/>
    <mergeCell ref="D128:E128"/>
    <mergeCell ref="D129:E129"/>
    <mergeCell ref="D130:E130"/>
    <mergeCell ref="D131:E131"/>
    <mergeCell ref="D132:E132"/>
    <mergeCell ref="D111:E111"/>
    <mergeCell ref="D112:E112"/>
    <mergeCell ref="D113:E113"/>
    <mergeCell ref="D119:E119"/>
    <mergeCell ref="D120:E120"/>
    <mergeCell ref="D121:E121"/>
    <mergeCell ref="D100:E100"/>
    <mergeCell ref="D101:E101"/>
    <mergeCell ref="D102:E102"/>
    <mergeCell ref="D103:E103"/>
    <mergeCell ref="D109:E109"/>
    <mergeCell ref="D110:E110"/>
    <mergeCell ref="D94:E94"/>
    <mergeCell ref="D95:E95"/>
    <mergeCell ref="D96:E96"/>
    <mergeCell ref="D97:E97"/>
    <mergeCell ref="D98:E98"/>
    <mergeCell ref="D99:E99"/>
    <mergeCell ref="D83:E83"/>
    <mergeCell ref="D84:E84"/>
    <mergeCell ref="D85:E85"/>
    <mergeCell ref="D86:E86"/>
    <mergeCell ref="D92:E92"/>
    <mergeCell ref="D93:E93"/>
    <mergeCell ref="D72:E72"/>
    <mergeCell ref="D74:E74"/>
    <mergeCell ref="D76:E76"/>
    <mergeCell ref="D75:E75"/>
    <mergeCell ref="D73:E73"/>
    <mergeCell ref="D82:E82"/>
    <mergeCell ref="D61:E61"/>
    <mergeCell ref="D62:E62"/>
    <mergeCell ref="D63:E63"/>
    <mergeCell ref="D69:E69"/>
    <mergeCell ref="D70:E70"/>
    <mergeCell ref="D71:E71"/>
    <mergeCell ref="D50:E50"/>
    <mergeCell ref="D51:E51"/>
    <mergeCell ref="D52:E52"/>
    <mergeCell ref="D53:E53"/>
    <mergeCell ref="D59:E59"/>
    <mergeCell ref="D60:E60"/>
    <mergeCell ref="B68:C68"/>
    <mergeCell ref="B58:C58"/>
    <mergeCell ref="B48:C48"/>
    <mergeCell ref="B38:C38"/>
    <mergeCell ref="D39:E39"/>
    <mergeCell ref="D40:E40"/>
    <mergeCell ref="D41:E41"/>
    <mergeCell ref="D42:E42"/>
    <mergeCell ref="D43:E43"/>
    <mergeCell ref="D49:E49"/>
    <mergeCell ref="B140:C140"/>
    <mergeCell ref="B127:C127"/>
    <mergeCell ref="B118:C118"/>
    <mergeCell ref="B108:C108"/>
    <mergeCell ref="B91:C91"/>
    <mergeCell ref="B81:C81"/>
    <mergeCell ref="B199:C199"/>
    <mergeCell ref="B190:C190"/>
    <mergeCell ref="B182:C182"/>
    <mergeCell ref="B171:C171"/>
    <mergeCell ref="B162:C162"/>
    <mergeCell ref="B150:C150"/>
    <mergeCell ref="A14:B14"/>
    <mergeCell ref="A16:B16"/>
    <mergeCell ref="A8:C8"/>
    <mergeCell ref="A9:B9"/>
    <mergeCell ref="A12:B12"/>
    <mergeCell ref="A13:B13"/>
    <mergeCell ref="A15:B15"/>
    <mergeCell ref="A11:B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2013-04-03T09:47:13Z</cp:lastPrinted>
  <dcterms:created xsi:type="dcterms:W3CDTF">2011-04-27T06:34:10Z</dcterms:created>
  <dcterms:modified xsi:type="dcterms:W3CDTF">2018-02-08T14:33:32Z</dcterms:modified>
  <cp:category/>
  <cp:version/>
  <cp:contentType/>
  <cp:contentStatus/>
</cp:coreProperties>
</file>