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bookViews>
    <workbookView xWindow="0" yWindow="0" windowWidth="28800" windowHeight="12330" activeTab="0"/>
  </bookViews>
  <sheets>
    <sheet name="DNS zbozi" sheetId="1" r:id="rId1"/>
  </sheets>
  <definedNames/>
  <calcPr calcId="162913"/>
</workbook>
</file>

<file path=xl/sharedStrings.xml><?xml version="1.0" encoding="utf-8"?>
<sst xmlns="http://schemas.openxmlformats.org/spreadsheetml/2006/main" count="26" uniqueCount="22">
  <si>
    <t>Uchazeč:</t>
  </si>
  <si>
    <t>Doplňte název firmy</t>
  </si>
  <si>
    <t>IČ:</t>
  </si>
  <si>
    <t>Doplňte</t>
  </si>
  <si>
    <t>Pozn.: Popis požadovaných vlastností může být delší než je velikost buňky (např.dvojklik na buňku zobrazí celý text).</t>
  </si>
  <si>
    <t>ID zboží</t>
  </si>
  <si>
    <t>Označ.</t>
  </si>
  <si>
    <t>Cena bez DPH za jedn.</t>
  </si>
  <si>
    <t>Název zboží</t>
  </si>
  <si>
    <t>Požadované vlastnosti</t>
  </si>
  <si>
    <t>Popis nabízeného zboží</t>
  </si>
  <si>
    <t>Počet</t>
  </si>
  <si>
    <t>Nabídková cena bez DPH</t>
  </si>
  <si>
    <t>Nabídková cena celkem bez DPH</t>
  </si>
  <si>
    <t xml:space="preserve">  </t>
  </si>
  <si>
    <t>Monitor 32" s  reproduktory</t>
  </si>
  <si>
    <t>Notebook 15,6"  matný</t>
  </si>
  <si>
    <t>Celková cena zadavatele:</t>
  </si>
  <si>
    <t>Celková cena uchazeče:</t>
  </si>
  <si>
    <t xml:space="preserve">Příloha č. 1 - podrobná specifikace </t>
  </si>
  <si>
    <t>Úhlopříčka: 32", 16:9
Rozlišení: min 1920x1080 FULL HD
Technologie: LCD LED, IPS
Úprava povrchu obrazovky: leský
Doba odezvy: max. 5ms
Kontrast: 20000 000
Svítivost: min. 250 cd/m2
Pozorovací úhly: min. 178°/ 178°
Možnost sklápění monitoru vrozsahu -5°/10°
Vstupy: min. 1xVGA, 1xD-Sub, 1xHDMI
Reproduktory: 2x5W
VESA: 100x100
Tolerance vadných pixelů: 3 vadné pixely jsou důvodem k reklamaci
Servis: zahájení a ukončení servisního zásahu v místě instalace
Záruka: min. 2roky</t>
  </si>
  <si>
    <t>Velikost obrazovky: 15,6"
Rozlišení obrazovky: 1920 x 1080
Typ displeje: matný
Procesor: x86-64 kompatibilní, min 3730 bodů (průměr) dle www.cpubenchmark.net, single thread výkon min. 1340 bodů (průměr)
Paměť RAM: min. 4GB, DDR4
Pevný disk HDD: min. 1000 GB
Síťová karta: Ethernet, RJ 45
Wifi: ano
Bluetooth 4.0
Vstupní a výstupní porty: min. 3 x USB (z toho alespoň 1x USB 3.0), konektor pro sluchátka, HDMI a VGA konektor
Interní reproduktory: ano
Interní mikrofon: ano
Numerická klávesnice: ano
Voděodolná klávesnice: ano
Webkamera: ano
Polohovací zařízení: Touchpad
operační systém : 64bit operační systém, aktuální verze nabízená výrobcem. Kompatibilní se stávajícím počítačovým prostředím univerzity. OS podporovaný výrobcem (formou aktualizací) min. do roku 2025. Licence nesmí být formou upgrade ze starší verze OS
Hmotnost: max. 2,1kg
Záruční doba: min. 2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</si>
</sst>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s>
  <fills count="6">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s>
  <borders count="2">
    <border>
      <left/>
      <right/>
      <top/>
      <bottom/>
      <diagonal/>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0" borderId="0" xfId="0" applyAlignment="1">
      <alignment indent="1"/>
    </xf>
    <xf numFmtId="49" fontId="2" fillId="2" borderId="1" xfId="0" applyNumberFormat="1" applyFont="1" applyFill="1" applyBorder="1" applyAlignment="1">
      <alignment horizontal="center" vertical="top" wrapText="1"/>
    </xf>
    <xf numFmtId="0" fontId="0" fillId="0" borderId="0" xfId="0" applyAlignment="1">
      <alignment inden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0" fontId="5"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9</xdr:col>
      <xdr:colOff>762000</xdr:colOff>
      <xdr:row>4</xdr:row>
      <xdr:rowOff>152400</xdr:rowOff>
    </xdr:to>
    <xdr:pic>
      <xdr:nvPicPr>
        <xdr:cNvPr id="2" name="Obrázek 1" descr="LOGO_UJEP_CZ_RGB_standar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668375" y="1619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6:J13"/>
  <sheetViews>
    <sheetView tabSelected="1" workbookViewId="0" topLeftCell="B7">
      <selection activeCell="E12" sqref="E12"/>
    </sheetView>
  </sheetViews>
  <sheetFormatPr defaultColWidth="9.140625" defaultRowHeight="12.75"/>
  <cols>
    <col min="1" max="1" width="10.00390625" style="0" customWidth="1"/>
    <col min="2" max="2" width="7.00390625" style="0" customWidth="1"/>
    <col min="3" max="3" width="16.00390625" style="0" customWidth="1"/>
    <col min="4" max="4" width="24.00390625" style="0" customWidth="1"/>
    <col min="5" max="6" width="63.00390625" style="0" customWidth="1"/>
    <col min="7" max="7" width="6.00390625" style="0" customWidth="1"/>
    <col min="8" max="10" width="16.00390625" style="0" customWidth="1"/>
  </cols>
  <sheetData>
    <row r="1" s="9" customFormat="1" ht="12.75"/>
    <row r="2" s="9" customFormat="1" ht="12.75"/>
    <row r="3" s="9" customFormat="1" ht="12.75"/>
    <row r="4" s="9" customFormat="1" ht="12.75"/>
    <row r="5" s="9" customFormat="1" ht="12.75"/>
    <row r="6" spans="1:10" s="9" customFormat="1" ht="15.75">
      <c r="A6" s="14" t="s">
        <v>19</v>
      </c>
      <c r="B6" s="14"/>
      <c r="C6" s="14"/>
      <c r="D6" s="14"/>
      <c r="E6" s="14"/>
      <c r="F6" s="14"/>
      <c r="G6" s="14"/>
      <c r="H6" s="14"/>
      <c r="I6" s="14"/>
      <c r="J6" s="14"/>
    </row>
    <row r="7" s="9" customFormat="1" ht="12.75"/>
    <row r="8" spans="1:8" ht="12.75">
      <c r="A8" s="10" t="s">
        <v>0</v>
      </c>
      <c r="B8" s="11"/>
      <c r="C8" s="11"/>
      <c r="D8" s="11"/>
      <c r="E8" s="2" t="s">
        <v>1</v>
      </c>
      <c r="F8" s="1" t="s">
        <v>2</v>
      </c>
      <c r="G8" s="12" t="s">
        <v>3</v>
      </c>
      <c r="H8" s="11"/>
    </row>
    <row r="9" spans="1:4" ht="12.75">
      <c r="A9" s="13" t="s">
        <v>4</v>
      </c>
      <c r="B9" s="11"/>
      <c r="C9" s="11"/>
      <c r="D9" s="11"/>
    </row>
    <row r="10" spans="1:10" ht="25.5">
      <c r="A10" s="1" t="s">
        <v>5</v>
      </c>
      <c r="B10" s="1" t="s">
        <v>6</v>
      </c>
      <c r="C10" s="1" t="s">
        <v>7</v>
      </c>
      <c r="D10" s="1" t="s">
        <v>8</v>
      </c>
      <c r="E10" s="1" t="s">
        <v>9</v>
      </c>
      <c r="F10" s="4" t="s">
        <v>10</v>
      </c>
      <c r="G10" s="1" t="s">
        <v>11</v>
      </c>
      <c r="H10" s="4" t="s">
        <v>12</v>
      </c>
      <c r="I10" s="1" t="s">
        <v>13</v>
      </c>
      <c r="J10" s="1" t="s">
        <v>14</v>
      </c>
    </row>
    <row r="11" spans="1:10" ht="191.25">
      <c r="A11" s="3">
        <v>1792</v>
      </c>
      <c r="B11" s="3">
        <v>21416</v>
      </c>
      <c r="C11" s="5">
        <v>5000</v>
      </c>
      <c r="D11" s="3" t="s">
        <v>15</v>
      </c>
      <c r="E11" s="3" t="s">
        <v>20</v>
      </c>
      <c r="F11" s="2" t="s">
        <v>3</v>
      </c>
      <c r="G11" s="6">
        <v>4</v>
      </c>
      <c r="H11" s="7" t="s">
        <v>3</v>
      </c>
      <c r="I11" s="8" t="e">
        <f>G11*H11</f>
        <v>#VALUE!</v>
      </c>
      <c r="J11" s="8" t="str">
        <f>IF(H11&gt;C11,"Vyšší"," --- ")</f>
        <v>Vyšší</v>
      </c>
    </row>
    <row r="12" spans="1:10" ht="306">
      <c r="A12" s="3">
        <v>1793</v>
      </c>
      <c r="B12" s="3">
        <v>21417</v>
      </c>
      <c r="C12" s="5">
        <v>12450</v>
      </c>
      <c r="D12" s="3" t="s">
        <v>16</v>
      </c>
      <c r="E12" s="3" t="s">
        <v>21</v>
      </c>
      <c r="F12" s="2" t="s">
        <v>3</v>
      </c>
      <c r="G12" s="6">
        <v>4</v>
      </c>
      <c r="H12" s="7" t="s">
        <v>3</v>
      </c>
      <c r="I12" s="8" t="e">
        <f>G12*H12</f>
        <v>#VALUE!</v>
      </c>
      <c r="J12" s="8" t="str">
        <f>IF(H12&gt;C12,"Vyšší"," --- ")</f>
        <v>Vyšší</v>
      </c>
    </row>
    <row r="13" spans="1:8" ht="12.75">
      <c r="A13" s="13" t="s">
        <v>17</v>
      </c>
      <c r="B13" s="11"/>
      <c r="C13" s="11"/>
      <c r="D13" s="8">
        <f>SUMPRODUCT(C11:C12,G11:G12)</f>
        <v>69800</v>
      </c>
      <c r="F13" s="3" t="s">
        <v>18</v>
      </c>
      <c r="H13" s="8" t="e">
        <f>SUM(I11:I12)</f>
        <v>#VALUE!</v>
      </c>
    </row>
  </sheetData>
  <sheetProtection formatCells="0" formatColumns="0" formatRows="0" insertColumns="0" insertRows="0" insertHyperlinks="0" deleteColumns="0" deleteRows="0" sort="0" autoFilter="0" pivotTables="0"/>
  <mergeCells count="5">
    <mergeCell ref="A8:D8"/>
    <mergeCell ref="G8:H8"/>
    <mergeCell ref="A9:D9"/>
    <mergeCell ref="A13:C13"/>
    <mergeCell ref="A6:J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dcterms:created xsi:type="dcterms:W3CDTF">2017-11-14T09:57:08Z</dcterms:created>
  <dcterms:modified xsi:type="dcterms:W3CDTF">2017-11-20T11:44:42Z</dcterms:modified>
  <cp:category/>
  <cp:version/>
  <cp:contentType/>
  <cp:contentStatus/>
</cp:coreProperties>
</file>