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040" windowHeight="121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<sst xmlns="http://schemas.openxmlformats.org/spreadsheetml/2006/main" count="19" uniqueCount="17">
  <si>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 xml:space="preserve">Příloha č. 1 - podrobná specifikace </t>
  </si>
  <si>
    <t>Doplňte název firmy</t>
  </si>
  <si>
    <t>IČ:</t>
  </si>
  <si>
    <t>Doplňte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</si>
  <si>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</si>
  <si>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</si>
  <si>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</si>
  <si>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</si>
  <si>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</si>
  <si>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</si>
  <si>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</si>
  <si>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</si>
  <si>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Celková cena uchazeče:</t>
  </si>
  <si>
    <t>Server 64 jader pro provoz ANSYS+ADAMS</t>
  </si>
  <si>
    <t>Pozn. k ceně</t>
  </si>
  <si>
    <t>Maximální</t>
  </si>
  <si>
    <t>"Server 64 jader pro provoz ANSYS+ADAMS"
v minimální konfiguraci do 19 pal. rozváděče, 4x CPU v součtu min. 64 fyzických jader, výkon dle benchmarku SPEC CPU2006 speed CINT2006 je 3300 bodů (výpočet hodnoty dle vzorce: &lt;base_result &gt;*&lt;počet_jader_instalovaných_v_serveru&gt;), pokud dodávaný server není na seznamu výsledků, použije se minimální nalezená hodnota base pro dodávané CPU (http://www.spec.org). Tuto hodnotu přepočtu výkonu zadavatel doporučuje doložit printscreenem.
Pevné disky o celkové kapacitě 80 TB hrubé kapacity podporovaného typu SATA, raid podporované typy 0/1/5/6/10/50/60, serial ATA řadič s podporou RAID velikost CACHE 512 MB (zálohovaného baterií), RAM 1024 GB DDR4,  LAN (RJ-45) 4 x LAN (Gigabit Ethernet) 2 x LAN (10Gigabit Ethernet) (volný SFP+), sloty 2x PCI Express x8, 1 x VGA, redundantní hot plug zdroje.
Server bude podporovat OS Red Hat řady 7 (provoz v akademickém prostředí). Server musí být schopen pracovat pro software ANSYS, MSC SW (ADAMS, MARC, Nastran, Patran, atd.) CATIA, SIMPACK, MATLAB 64 bit, atd. 
Záruka min. 3 roky.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</si>
</sst>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indent="1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49" fontId="3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3" fillId="5" borderId="1" xfId="0" applyFont="1" applyFill="1" applyBorder="1" applyAlignment="1">
      <alignment horizontal="right" vertical="top"/>
    </xf>
    <xf numFmtId="0" fontId="0" fillId="4" borderId="2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left" vertical="top"/>
    </xf>
    <xf numFmtId="0" fontId="0" fillId="0" borderId="0" xfId="0" applyAlignment="1">
      <alignment indent="1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142875</xdr:rowOff>
    </xdr:from>
    <xdr:to>
      <xdr:col>8</xdr:col>
      <xdr:colOff>981075</xdr:colOff>
      <xdr:row>4</xdr:row>
      <xdr:rowOff>104775</xdr:rowOff>
    </xdr:to>
    <xdr:pic>
      <xdr:nvPicPr>
        <xdr:cNvPr id="3" name="Obrázek 2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20775" y="142875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3</xdr:col>
      <xdr:colOff>1304925</xdr:colOff>
      <xdr:row>20</xdr:row>
      <xdr:rowOff>57150</xdr:rowOff>
    </xdr:to>
    <xdr:pic>
      <xdr:nvPicPr>
        <xdr:cNvPr id="4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29375"/>
          <a:ext cx="503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 topLeftCell="A1">
      <selection activeCell="A16" sqref="A16"/>
    </sheetView>
  </sheetViews>
  <sheetFormatPr defaultColWidth="9.140625" defaultRowHeight="15"/>
  <cols>
    <col min="1" max="2" width="16.00390625" style="0" customWidth="1"/>
    <col min="3" max="3" width="24.00390625" style="0" customWidth="1"/>
    <col min="4" max="5" width="63.00390625" style="0" customWidth="1"/>
    <col min="6" max="6" width="6.00390625" style="0" customWidth="1"/>
    <col min="7" max="9" width="16.00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4" t="s">
        <v>0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2"/>
      <c r="B9" s="12"/>
      <c r="C9" s="12"/>
      <c r="D9" s="2" t="s">
        <v>1</v>
      </c>
      <c r="E9" s="3" t="s">
        <v>2</v>
      </c>
      <c r="F9" s="13" t="s">
        <v>3</v>
      </c>
      <c r="G9" s="12"/>
      <c r="H9" s="1"/>
      <c r="I9" s="1"/>
    </row>
    <row r="10" spans="1:9" ht="15">
      <c r="A10" s="12"/>
      <c r="B10" s="12"/>
      <c r="C10" s="12"/>
      <c r="D10" s="1"/>
      <c r="E10" s="1"/>
      <c r="F10" s="1"/>
      <c r="G10" s="1"/>
      <c r="H10" s="1"/>
      <c r="I10" s="1"/>
    </row>
    <row r="11" spans="1:9" ht="25.5">
      <c r="A11" s="3" t="s">
        <v>4</v>
      </c>
      <c r="B11" s="3" t="s">
        <v>14</v>
      </c>
      <c r="C11" s="3" t="s">
        <v>5</v>
      </c>
      <c r="D11" s="3" t="s">
        <v>6</v>
      </c>
      <c r="E11" s="4" t="s">
        <v>7</v>
      </c>
      <c r="F11" s="3" t="s">
        <v>8</v>
      </c>
      <c r="G11" s="4" t="s">
        <v>9</v>
      </c>
      <c r="H11" s="3" t="s">
        <v>10</v>
      </c>
      <c r="I11" s="3" t="s">
        <v>11</v>
      </c>
    </row>
    <row r="12" spans="1:9" ht="285">
      <c r="A12" s="6">
        <v>777685</v>
      </c>
      <c r="B12" s="11" t="s">
        <v>15</v>
      </c>
      <c r="C12" s="5" t="s">
        <v>13</v>
      </c>
      <c r="D12" s="5" t="s">
        <v>16</v>
      </c>
      <c r="E12" s="2" t="s">
        <v>3</v>
      </c>
      <c r="F12" s="7">
        <v>1</v>
      </c>
      <c r="G12" s="8" t="s">
        <v>3</v>
      </c>
      <c r="H12" s="9" t="e">
        <f>F12*G12</f>
        <v>#VALUE!</v>
      </c>
      <c r="I12" s="9" t="str">
        <f>IF(G12&gt;A12,"Vyšší"," --- ")</f>
        <v>Vyšší</v>
      </c>
    </row>
    <row r="13" spans="1:9" ht="15" customHeight="1">
      <c r="A13" s="10"/>
      <c r="B13" s="10"/>
      <c r="C13" s="9">
        <f>SUMPRODUCT(A12:A12,F12:F12)</f>
        <v>777685</v>
      </c>
      <c r="D13" s="1"/>
      <c r="E13" s="5" t="s">
        <v>12</v>
      </c>
      <c r="F13" s="1"/>
      <c r="G13" s="9" t="e">
        <f>SUM(H12:H12)</f>
        <v>#VALUE!</v>
      </c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</sheetData>
  <mergeCells count="4">
    <mergeCell ref="A9:C9"/>
    <mergeCell ref="F9:G9"/>
    <mergeCell ref="A10:C10"/>
    <mergeCell ref="A7:I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2017-10-16T12:43:31Z</dcterms:created>
  <dcterms:modified xsi:type="dcterms:W3CDTF">2017-10-19T06:29:26Z</dcterms:modified>
  <cp:category/>
  <cp:version/>
  <cp:contentType/>
  <cp:contentStatus/>
</cp:coreProperties>
</file>