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040" windowHeight="12135" activeTab="0"/>
  </bookViews>
  <sheets>
    <sheet name="DNS zbozi" sheetId="1" r:id="rId1"/>
  </sheets>
  <definedNames/>
  <calcPr calcId="162913"/>
</workbook>
</file>

<file path=xl/sharedStrings.xml><?xml version="1.0" encoding="utf-8"?>
<sst xmlns="http://schemas.openxmlformats.org/spreadsheetml/2006/main" count="24" uniqueCount="22">
  <si>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</si>
  <si>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</si>
  <si>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</si>
  <si>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</si>
  <si>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</si>
  <si>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</si>
  <si>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</si>
  <si>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</si>
  <si>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</si>
  <si>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</si>
  <si>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</si>
  <si>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</si>
  <si>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</si>
  <si>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</si>
  <si>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</si>
  <si>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</si>
  <si>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Maximální</t>
  </si>
  <si>
    <t xml:space="preserve">Sestava 3 ks přepínačů (Ethernet, 10Gbit, 24 portů, porty SFP+)  s příslušenstvím pro iSCSI infrastrukturu </t>
  </si>
  <si>
    <t>Celková cena zadavatele:</t>
  </si>
  <si>
    <t>Celková cena uchazeče:</t>
  </si>
  <si>
    <t xml:space="preserve">Příloha č. 1 - podrobná specifikace </t>
  </si>
  <si>
    <r>
      <rPr>
        <b/>
        <sz val="11"/>
        <color rgb="FF000000"/>
        <rFont val="Calibri"/>
        <family val="2"/>
      </rPr>
      <t>3 ks přepínačů, splňující minimální požadavky:</t>
    </r>
    <r>
      <rPr>
        <sz val="10"/>
        <color rgb="FF000000"/>
        <rFont val="Arial"/>
        <family val="2"/>
      </rPr>
      <t xml:space="preserve">
- 24 portů, alespoň 20 šachet pro optické moduly SFP+
- rychlost portů 10 Gbit
- všechny porty musí být funkční, odemčené bez nutnosti nákupu dodatečných licencí
- podpora VLAN, Rapid Spanning Tree Protocol (RSTP) a jumbo rámců
- Layer 2 switching
- Management dostupný přes přes IPv4 síť
- napájení 230 V AC, montáž do 19 '' racku včetně kolejnic či úchytů
</t>
    </r>
    <r>
      <rPr>
        <b/>
        <sz val="11"/>
        <color rgb="FF000000"/>
        <rFont val="Calibri"/>
        <family val="2"/>
      </rPr>
      <t xml:space="preserve">Optické moduly pro přepínače (celkové počty ks): </t>
    </r>
    <r>
      <rPr>
        <sz val="10"/>
        <color rgb="FF000000"/>
        <rFont val="Arial"/>
        <family val="2"/>
      </rPr>
      <t xml:space="preserve">
2 ks kompatibilní optické SFP+ 10 Gbit transceivery, SM (Single mode). Konektor typu LC pracující s dvěma vlákny. Vzdálenost užití zhruba 700 m.
14 ks kompatibilní optické SFP+ 10 Gbit transceivery, SM (Single mode). Konektor typu LC pracující s dvěma vlákny. Vzdálenost užití do desítek metrů.
</t>
    </r>
    <r>
      <rPr>
        <b/>
        <sz val="11"/>
        <color rgb="FF000000"/>
        <rFont val="Calibri"/>
        <family val="2"/>
      </rPr>
      <t>Propojovací kabely (celkové počty ks):</t>
    </r>
    <r>
      <rPr>
        <sz val="10"/>
        <color rgb="FF000000"/>
        <rFont val="Arial"/>
        <family val="2"/>
      </rPr>
      <t xml:space="preserve">
2 ks Patchcord optický, SM (Single mode), duplexní. Konektory E2000/LC. Délka 20 m.
2 ks Patchcord optický, SM (Single mode), duplexní. Konektory SC/LC. Délka 10 m.
2 ks Patchcord optický, SM (Single mode), duplexní. Konektory LC/LC. Délka 10 m.
12 ks Patchcord optický, SM (Single mode), duplexní. Konektory LC/LC. Délka 3 m.
</t>
    </r>
    <r>
      <rPr>
        <b/>
        <sz val="11"/>
        <color rgb="FF000000"/>
        <rFont val="Calibri"/>
        <family val="2"/>
      </rPr>
      <t>Síťové karty pro připojení sestavy k serverům:</t>
    </r>
    <r>
      <rPr>
        <sz val="10"/>
        <color rgb="FF000000"/>
        <rFont val="Arial"/>
        <family val="2"/>
      </rPr>
      <t xml:space="preserve">
3 ks 10Gbit Ethernet SFP+ síťové adaptéry osazené 10GbE SFP+ single mode modulem, PCIe, low profile. Kompatibilita s VMware 5.5
1 ks 10Gbit Ethernet SFP+ síťový adaptér osazený 10GbE SFP+ single mode modulem, PCIe. Kompatibilita s XenCitrix 7.0
</t>
    </r>
    <r>
      <rPr>
        <b/>
        <sz val="11"/>
        <color rgb="FF000000"/>
        <rFont val="Calibri"/>
        <family val="2"/>
      </rPr>
      <t>Záruka: min. 5 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</si>
</sst>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10</xdr:col>
      <xdr:colOff>857250</xdr:colOff>
      <xdr:row>5</xdr:row>
      <xdr:rowOff>0</xdr:rowOff>
    </xdr:to>
    <xdr:pic>
      <xdr:nvPicPr>
        <xdr:cNvPr id="2" name="Obrázek 1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30425" y="171450"/>
          <a:ext cx="1828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K1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7" width="63.00390625" style="0" customWidth="1"/>
    <col min="8" max="8" width="6.00390625" style="0" customWidth="1"/>
    <col min="9" max="11" width="16.00390625" style="0" customWidth="1"/>
  </cols>
  <sheetData>
    <row r="6" spans="1:11" ht="15.75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9" ht="12.75">
      <c r="A8" s="10" t="s">
        <v>0</v>
      </c>
      <c r="B8" s="9"/>
      <c r="C8" s="9"/>
      <c r="D8" s="9"/>
      <c r="E8" s="9"/>
      <c r="F8" s="2" t="s">
        <v>1</v>
      </c>
      <c r="G8" s="1" t="s">
        <v>2</v>
      </c>
      <c r="H8" s="11" t="s">
        <v>3</v>
      </c>
      <c r="I8" s="9"/>
    </row>
    <row r="9" spans="1:5" ht="12.75">
      <c r="A9" s="12" t="s">
        <v>4</v>
      </c>
      <c r="B9" s="9"/>
      <c r="C9" s="9"/>
      <c r="D9" s="9"/>
      <c r="E9" s="9"/>
    </row>
    <row r="10" spans="1:11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4" t="s">
        <v>11</v>
      </c>
      <c r="H10" s="1" t="s">
        <v>12</v>
      </c>
      <c r="I10" s="4" t="s">
        <v>13</v>
      </c>
      <c r="J10" s="1" t="s">
        <v>14</v>
      </c>
      <c r="K10" s="1" t="s">
        <v>15</v>
      </c>
    </row>
    <row r="11" spans="1:11" ht="406.5">
      <c r="A11" s="3">
        <v>1790</v>
      </c>
      <c r="B11" s="3">
        <v>21414</v>
      </c>
      <c r="C11" s="5">
        <v>206610</v>
      </c>
      <c r="D11" s="3" t="s">
        <v>16</v>
      </c>
      <c r="E11" s="3" t="s">
        <v>17</v>
      </c>
      <c r="F11" s="3" t="s">
        <v>21</v>
      </c>
      <c r="G11" s="2" t="s">
        <v>3</v>
      </c>
      <c r="H11" s="6">
        <v>1</v>
      </c>
      <c r="I11" s="7" t="s">
        <v>3</v>
      </c>
      <c r="J11" s="8" t="e">
        <f>H11*I11</f>
        <v>#VALUE!</v>
      </c>
      <c r="K11" s="8" t="str">
        <f>IF(I11&gt;C11,"Vyšší"," --- ")</f>
        <v>Vyšší</v>
      </c>
    </row>
    <row r="12" spans="1:9" ht="12.75">
      <c r="A12" s="12" t="s">
        <v>18</v>
      </c>
      <c r="B12" s="9"/>
      <c r="C12" s="9"/>
      <c r="D12" s="9"/>
      <c r="E12" s="8">
        <f>SUMPRODUCT(C11:C11,H11:H11)</f>
        <v>206610</v>
      </c>
      <c r="G12" s="3" t="s">
        <v>19</v>
      </c>
      <c r="I12" s="8" t="e">
        <f>SUM(J11:J11)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E8"/>
    <mergeCell ref="H8:I8"/>
    <mergeCell ref="A9:E9"/>
    <mergeCell ref="A12:D12"/>
    <mergeCell ref="A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2017-10-06T08:37:19Z</dcterms:created>
  <dcterms:modified xsi:type="dcterms:W3CDTF">2017-10-06T08:42:16Z</dcterms:modified>
  <cp:category/>
  <cp:version/>
  <cp:contentType/>
  <cp:contentStatus/>
</cp:coreProperties>
</file>