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ICT\198. DNS 2017 0068 REK CI Palíková 1 server\"/>
    </mc:Choice>
  </mc:AlternateContent>
  <bookViews>
    <workbookView xWindow="0" yWindow="0" windowWidth="15390" windowHeight="11595"/>
  </bookViews>
  <sheets>
    <sheet name="DNS zbozi" sheetId="1" r:id="rId1"/>
  </sheets>
  <calcPr calcId="162913"/>
</workbook>
</file>

<file path=xl/calcChain.xml><?xml version="1.0" encoding="utf-8"?>
<calcChain xmlns="http://schemas.openxmlformats.org/spreadsheetml/2006/main">
  <c r="D13" i="1" l="1"/>
  <c r="J12" i="1"/>
  <c r="I12" i="1"/>
  <c r="H13" i="1" s="1"/>
</calcChain>
</file>

<file path=xl/sharedStrings.xml><?xml version="1.0" encoding="utf-8"?>
<sst xmlns="http://schemas.openxmlformats.org/spreadsheetml/2006/main" count="22" uniqueCount="20">
  <si>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</si>
  <si>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</si>
  <si>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</si>
  <si>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</si>
  <si>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</si>
  <si>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</si>
  <si>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</si>
  <si>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</si>
  <si>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</si>
  <si>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</si>
  <si>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</si>
  <si>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</si>
  <si>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</si>
  <si>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</si>
  <si>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</si>
  <si>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Server pro úložiště</t>
  </si>
  <si>
    <t>Celková cena zadavatele:</t>
  </si>
  <si>
    <t>Celková cena uchazeče:</t>
  </si>
  <si>
    <t xml:space="preserve">Příloha č. 1 - podrobná specifikace </t>
  </si>
  <si>
    <t>Minimalní požadavky na konfiguraci:
Server v rackovém provedení včetne kolejnic
Operační paměť RAM 64GB DDR4
2x hotplug zdroje
1 x serverové CPU. Výkon dle benchmarku Passmark dostupný na https://www.cpubenchmark.net/high_end_cpus.html min. "Average CPU Mark" 9500 bodů.
22x hotplug serverový disk 6TB, 7200 otáček/s, provoz 24x7 RAID
2x HW RAID radič s podporou RAID6 a RAID1, zálohovaná cache s baterií (min. velikost cache 512MB na řadič)
servisní procesor s funkcí vypnutí, zapnutí, vzdálená konzole, připojení virtuální cdrom a usb
2x Gigabit Ethernet LAN (RJ-45)
1x 10 Gigabit Ethernet SFP+ síťový adaptér osazený 10GbE SFP+ single mode modulem
1x optický patchcord LC - LC, single-mode, 3m
Podpora Debian GNU/Linux 9 
Záruka a bezplatná servisní podpora: Next Bussiness Day (NBD) on-site na dobu min. 5 let
V běžném provozu bude každý řadič obsluhovat polovinu HDD.
Při HW výpadku řadiče musí být možné ihned disky manuálně přepojit k přeživšímu řadiči.
Potřebné příslušenství musí být součástí dodávky.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</si>
</sst>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762000</xdr:colOff>
      <xdr:row>4</xdr:row>
      <xdr:rowOff>152400</xdr:rowOff>
    </xdr:to>
    <xdr:pic>
      <xdr:nvPicPr>
        <xdr:cNvPr id="2" name="Obrázek 1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61925"/>
          <a:ext cx="1828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tabSelected="1" workbookViewId="0">
      <selection activeCell="E12" sqref="E12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ht="15.75" x14ac:dyDescent="0.25">
      <c r="A7" s="14" t="s">
        <v>18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s="9" customFormat="1" x14ac:dyDescent="0.2"/>
    <row r="9" spans="1:10" x14ac:dyDescent="0.2">
      <c r="A9" s="10" t="s">
        <v>0</v>
      </c>
      <c r="B9" s="11"/>
      <c r="C9" s="11"/>
      <c r="D9" s="11"/>
      <c r="E9" s="2" t="s">
        <v>1</v>
      </c>
      <c r="F9" s="1" t="s">
        <v>2</v>
      </c>
      <c r="G9" s="12" t="s">
        <v>3</v>
      </c>
      <c r="H9" s="11"/>
    </row>
    <row r="10" spans="1:10" x14ac:dyDescent="0.2">
      <c r="A10" s="13" t="s">
        <v>4</v>
      </c>
      <c r="B10" s="11"/>
      <c r="C10" s="11"/>
      <c r="D10" s="11"/>
    </row>
    <row r="11" spans="1:10" ht="25.5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4" t="s">
        <v>10</v>
      </c>
      <c r="G11" s="1" t="s">
        <v>11</v>
      </c>
      <c r="H11" s="4" t="s">
        <v>12</v>
      </c>
      <c r="I11" s="1" t="s">
        <v>13</v>
      </c>
      <c r="J11" s="1" t="s">
        <v>14</v>
      </c>
    </row>
    <row r="12" spans="1:10" ht="293.25" x14ac:dyDescent="0.2">
      <c r="A12" s="3">
        <v>1786</v>
      </c>
      <c r="B12" s="3">
        <v>21410</v>
      </c>
      <c r="C12" s="5">
        <v>247900</v>
      </c>
      <c r="D12" s="3" t="s">
        <v>15</v>
      </c>
      <c r="E12" s="3" t="s">
        <v>19</v>
      </c>
      <c r="F12" s="2" t="s">
        <v>3</v>
      </c>
      <c r="G12" s="6">
        <v>1</v>
      </c>
      <c r="H12" s="7" t="s">
        <v>3</v>
      </c>
      <c r="I12" s="8" t="e">
        <f xml:space="preserve"> G12*H12</f>
        <v>#VALUE!</v>
      </c>
      <c r="J12" s="8" t="str">
        <f>IF(H12&gt;C12,"Vyšší"," --- ")</f>
        <v>Vyšší</v>
      </c>
    </row>
    <row r="13" spans="1:10" x14ac:dyDescent="0.2">
      <c r="A13" s="13" t="s">
        <v>16</v>
      </c>
      <c r="B13" s="11"/>
      <c r="C13" s="11"/>
      <c r="D13" s="8">
        <f>SUMPRODUCT(C12:C12,G12:G12)</f>
        <v>247900</v>
      </c>
      <c r="F13" s="3" t="s">
        <v>17</v>
      </c>
      <c r="H13" s="8" t="e">
        <f>SUM(I12:I12)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D9"/>
    <mergeCell ref="G9:H9"/>
    <mergeCell ref="A10:D10"/>
    <mergeCell ref="A13:C13"/>
    <mergeCell ref="A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dcterms:created xsi:type="dcterms:W3CDTF">2017-08-15T09:33:21Z</dcterms:created>
  <dcterms:modified xsi:type="dcterms:W3CDTF">2017-08-17T06:40:30Z</dcterms:modified>
  <cp:category/>
</cp:coreProperties>
</file>