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225" yWindow="270" windowWidth="18780" windowHeight="11700" activeTab="0"/>
  </bookViews>
  <sheets>
    <sheet name="List1" sheetId="1" r:id="rId1"/>
    <sheet name="List2" sheetId="2" r:id="rId2"/>
    <sheet name="List3" sheetId="3" r:id="rId3"/>
  </sheets>
  <definedNames>
    <definedName name="_xlnm.Print_Area" localSheetId="0">'List1'!$A$7:$E$50</definedName>
  </definedNames>
  <calcPr calcId="162913"/>
</workbook>
</file>

<file path=xl/sharedStrings.xml><?xml version="1.0" encoding="utf-8"?>
<sst xmlns="http://schemas.openxmlformats.org/spreadsheetml/2006/main" count="110" uniqueCount="90">
  <si>
    <t>Uchazeč:</t>
  </si>
  <si>
    <t>(obchodní firma nebo název)</t>
  </si>
  <si>
    <t>Sídlo:</t>
  </si>
  <si>
    <t>(v případě fyzické osoby bydliště)</t>
  </si>
  <si>
    <t>(celá adresa vč. PSČ)</t>
  </si>
  <si>
    <t>Právní forma:</t>
  </si>
  <si>
    <t>IČ:</t>
  </si>
  <si>
    <t>DIČ:</t>
  </si>
  <si>
    <t>Požadavek</t>
  </si>
  <si>
    <t>Počet kusů:</t>
  </si>
  <si>
    <t>Minimální konfigurace:</t>
  </si>
  <si>
    <t>Počítačová skříň:</t>
  </si>
  <si>
    <t>Procesor:</t>
  </si>
  <si>
    <t>Pevný disk:</t>
  </si>
  <si>
    <t>Grafická karta</t>
  </si>
  <si>
    <t>Operační systém:</t>
  </si>
  <si>
    <t>Příslušenství:</t>
  </si>
  <si>
    <t>Nabídková cena (Kč)</t>
  </si>
  <si>
    <t>Nabídková cena bez DPH</t>
  </si>
  <si>
    <t>DPH</t>
  </si>
  <si>
    <t>Nabídková cena včetně DPH</t>
  </si>
  <si>
    <t>Ks</t>
  </si>
  <si>
    <t>Cena</t>
  </si>
  <si>
    <t>Položka</t>
  </si>
  <si>
    <t>Předmět</t>
  </si>
  <si>
    <t>Univerzita Jana Evanglisty Purkyně v Ústí nad Labem</t>
  </si>
  <si>
    <t>CZ44555601</t>
  </si>
  <si>
    <t>1A</t>
  </si>
  <si>
    <t>Pasteurova 1, 400 96  Ústí nad Labem</t>
  </si>
  <si>
    <t xml:space="preserve">Příloha č.1  Podrobná specifikace položek </t>
  </si>
  <si>
    <t>PC</t>
  </si>
  <si>
    <t>bez monitoru</t>
  </si>
  <si>
    <t xml:space="preserve"> monitor:</t>
  </si>
  <si>
    <t>1B</t>
  </si>
  <si>
    <t>DVD+-RW/RAM/DL, podpora zápisu na tato média</t>
  </si>
  <si>
    <t>100/1000 Mb Ethernet, s podporou PXE</t>
  </si>
  <si>
    <t>Síťová karta</t>
  </si>
  <si>
    <t>Záruční doba</t>
  </si>
  <si>
    <t xml:space="preserve">Další požadavky: </t>
  </si>
  <si>
    <t>Paměť RAM</t>
  </si>
  <si>
    <t>Mechaniky pro média:</t>
  </si>
  <si>
    <t>Zvuková karta:</t>
  </si>
  <si>
    <t>ano</t>
  </si>
  <si>
    <t>Vstupní a výstupní porty:</t>
  </si>
  <si>
    <t>vstup a výstup pro sluchátka a mikrofon  na předním panelu</t>
  </si>
  <si>
    <t xml:space="preserve">USB porty: </t>
  </si>
  <si>
    <t>Požadavky na servis:</t>
  </si>
  <si>
    <t>Zahájení a ukončení servisního zásahu v místě instalace</t>
  </si>
  <si>
    <t>Požadavky na rozšiřitelnost:</t>
  </si>
  <si>
    <t>volná 1 pozice pro 5,25" mechaniku nebo disk</t>
  </si>
  <si>
    <t>Uchazeč doplní do zelených políček konkrétní zboží a komponenty, které nabízí.</t>
  </si>
  <si>
    <t>Maximální cena celkem bez DPH, kterou nelze překročit</t>
  </si>
  <si>
    <t>min. 1TB, 7200 ot/min, SATA 6Gb/s, min 64MB Cache</t>
  </si>
  <si>
    <t>min. 6 x USB porty celkem, min 2x USB 2.0 port na zadním panelu, min 1xUSB 3.0 port na předním panelu,  min 1x USB 2.0 port na předním panelu</t>
  </si>
  <si>
    <t>Konfigurace:</t>
  </si>
  <si>
    <t>Kapacita:</t>
  </si>
  <si>
    <t>Velikost (formát):</t>
  </si>
  <si>
    <t>2,5"</t>
  </si>
  <si>
    <t>Rozhraní:</t>
  </si>
  <si>
    <t>Záruka</t>
  </si>
  <si>
    <t>min. 1 TB</t>
  </si>
  <si>
    <t>1C</t>
  </si>
  <si>
    <t>Přenosný disk</t>
  </si>
  <si>
    <t>napájení</t>
  </si>
  <si>
    <t>min USB 3.0 (zpětně kompatibilní s USB 2.0),</t>
  </si>
  <si>
    <t>přes sběrnici USB, bez externího napájení,  nevyžaduje napájecí zdroj</t>
  </si>
  <si>
    <t>přenosný disk</t>
  </si>
  <si>
    <t>základní deska</t>
  </si>
  <si>
    <r>
      <t xml:space="preserve">miditower, min 2 USB zepředu, zdroj výkon min. 400W, účinnost min 80%, aktivní PFC, </t>
    </r>
    <r>
      <rPr>
        <sz val="10"/>
        <rFont val="Arial"/>
        <family val="2"/>
      </rPr>
      <t>ATX 12V v2.3</t>
    </r>
  </si>
  <si>
    <r>
      <t>8 GB DDR4</t>
    </r>
    <r>
      <rPr>
        <sz val="10"/>
        <color rgb="FF7030A0"/>
        <rFont val="Arial"/>
        <family val="2"/>
      </rPr>
      <t xml:space="preserve"> </t>
    </r>
    <r>
      <rPr>
        <sz val="10"/>
        <rFont val="Arial"/>
        <family val="2"/>
      </rPr>
      <t>možnost rozšíření na 32GB (volné sloty)</t>
    </r>
  </si>
  <si>
    <r>
      <t>podle FIS:</t>
    </r>
    <r>
      <rPr>
        <b/>
        <sz val="9"/>
        <color rgb="FF000000"/>
        <rFont val="Arial"/>
        <family val="2"/>
      </rPr>
      <t xml:space="preserve"> 21004 </t>
    </r>
  </si>
  <si>
    <r>
      <t xml:space="preserve">podpora 2 monitorů o rozlišení min. </t>
    </r>
    <r>
      <rPr>
        <sz val="10"/>
        <rFont val="Arial"/>
        <family val="2"/>
      </rPr>
      <t>1920x1080</t>
    </r>
    <r>
      <rPr>
        <sz val="10"/>
        <color indexed="8"/>
        <rFont val="Arial"/>
        <family val="2"/>
      </rPr>
      <t xml:space="preserve">, min.1xVGA, min. </t>
    </r>
    <r>
      <rPr>
        <sz val="10"/>
        <rFont val="Arial"/>
        <family val="2"/>
      </rPr>
      <t>1xHDMI</t>
    </r>
    <r>
      <rPr>
        <sz val="10"/>
        <color indexed="8"/>
        <rFont val="Arial"/>
        <family val="2"/>
      </rPr>
      <t>,  podpora 3D akcelerace OpenGL</t>
    </r>
  </si>
  <si>
    <r>
      <rPr>
        <b/>
        <sz val="10"/>
        <color indexed="8"/>
        <rFont val="Arial"/>
        <family val="2"/>
      </rPr>
      <t>klávesnice</t>
    </r>
    <r>
      <rPr>
        <sz val="10"/>
        <color indexed="8"/>
        <rFont val="Arial"/>
        <family val="2"/>
      </rPr>
      <t xml:space="preserve"> připojená kabelem,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t>
    </r>
    <r>
      <rPr>
        <b/>
        <sz val="10"/>
        <color indexed="8"/>
        <rFont val="Arial"/>
        <family val="2"/>
      </rPr>
      <t>myš</t>
    </r>
    <r>
      <rPr>
        <sz val="10"/>
        <color indexed="8"/>
        <rFont val="Arial"/>
        <family val="2"/>
      </rPr>
      <t xml:space="preserve"> USB, snímání pohybu optické, připojená kabelem, 3 tlačítka a kolečko, min. délka těla 12 cm, min. délka kabelu 1,5m</t>
    </r>
  </si>
  <si>
    <t>min. 2 roky</t>
  </si>
  <si>
    <t xml:space="preserve">PCIe x16, 6x SATA III 1x M.2, HDMI, DVI, D-Sub,min 2 x port USB 2.0, min 4x port USB 3.0,  4x DDR4 DIMM, </t>
  </si>
  <si>
    <t>flash disk</t>
  </si>
  <si>
    <t>Flash disk</t>
  </si>
  <si>
    <t>min. 32 GB</t>
  </si>
  <si>
    <t>min USB 3.0 (zpětně kompatibilní s USB 2.0)</t>
  </si>
  <si>
    <t>min. 3 roky</t>
  </si>
  <si>
    <r>
      <t>podle FIS:</t>
    </r>
    <r>
      <rPr>
        <b/>
        <sz val="9"/>
        <color rgb="FF000000"/>
        <rFont val="Arial"/>
        <family val="2"/>
      </rPr>
      <t xml:space="preserve"> 21213</t>
    </r>
  </si>
  <si>
    <t>Možnost zavěšení na šnůrku</t>
  </si>
  <si>
    <t>ostatní:</t>
  </si>
  <si>
    <t>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</si>
  <si>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Nezaplombovaná case - oprávněným zaměstnancům zadavatele musí být i v záruční době umožněno otevření skříně počítače a instalace dalších komponent PC. Komponenty PC - poslední nebo předposlední generace.</t>
  </si>
  <si>
    <r>
      <t>x86-64 kompatibilní, PassMark CPU Mark min.</t>
    </r>
    <r>
      <rPr>
        <sz val="10"/>
        <color rgb="FF7030A0"/>
        <rFont val="Arial"/>
        <family val="2"/>
      </rPr>
      <t xml:space="preserve"> </t>
    </r>
    <r>
      <rPr>
        <sz val="10"/>
        <rFont val="Arial"/>
        <family val="2"/>
      </rPr>
      <t xml:space="preserve">7190 </t>
    </r>
    <r>
      <rPr>
        <sz val="10"/>
        <color rgb="FFFF0000"/>
        <rFont val="Arial"/>
        <family val="2"/>
      </rPr>
      <t xml:space="preserve"> (1950 single thread) dle www.cpubenchmark.net Dodavatel uvede celkovou průměrnou hodnotu bodů ze všech měření. Tuto hodnotu zadavatel doporučuje doložit printscreenem ze stránky www.cpubenchmark.net </t>
    </r>
  </si>
  <si>
    <r>
      <t xml:space="preserve">PC - Počítač kancelářský pro práci s větším množstvím dat a aplikací s OS podle FIS: 21257 - </t>
    </r>
    <r>
      <rPr>
        <b/>
        <sz val="10"/>
        <color rgb="FFFF0000"/>
        <rFont val="Arial"/>
        <family val="2"/>
      </rPr>
      <t>aktualizace pro rok 2017</t>
    </r>
  </si>
  <si>
    <r>
      <rPr>
        <sz val="10"/>
        <rFont val="Arial"/>
        <family val="2"/>
      </rPr>
      <t>min 2 roky</t>
    </r>
    <r>
      <rPr>
        <sz val="10"/>
        <color indexed="8"/>
        <rFont val="Arial"/>
        <family val="2"/>
      </rPr>
      <t xml:space="preserve"> na sestavu,  min. 5 let na disky</t>
    </r>
  </si>
  <si>
    <t>Nabízený produkt (produktové číslo)</t>
  </si>
  <si>
    <t>PF - KTVS - CZ.02.3.68/0.0/0.0/16_011/0000661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</si>
</sst>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indexed="8"/>
      <name val="Calibri"/>
      <family val="2"/>
    </font>
    <font>
      <sz val="10"/>
      <name val="Arial"/>
      <family val="2"/>
    </font>
    <font>
      <b/>
      <sz val="11"/>
      <color indexed="8"/>
      <name val="Calibri"/>
      <family val="2"/>
    </font>
    <font>
      <b/>
      <sz val="10"/>
      <color indexed="8"/>
      <name val="Arial"/>
      <family val="2"/>
    </font>
    <font>
      <sz val="10"/>
      <color indexed="8"/>
      <name val="Arial"/>
      <family val="2"/>
    </font>
    <font>
      <i/>
      <sz val="10"/>
      <color indexed="8"/>
      <name val="Arial"/>
      <family val="2"/>
    </font>
    <font>
      <sz val="8"/>
      <name val="Calibri"/>
      <family val="2"/>
    </font>
    <font>
      <u val="single"/>
      <sz val="11"/>
      <color theme="10"/>
      <name val="Calibri"/>
      <family val="2"/>
    </font>
    <font>
      <sz val="10"/>
      <color rgb="FF7030A0"/>
      <name val="Arial"/>
      <family val="2"/>
    </font>
    <font>
      <b/>
      <sz val="9"/>
      <color rgb="FF000000"/>
      <name val="Arial"/>
      <family val="2"/>
    </font>
    <font>
      <sz val="11"/>
      <color rgb="FF00B0F0"/>
      <name val="Calibri"/>
      <family val="2"/>
    </font>
    <font>
      <sz val="10"/>
      <color rgb="FFFF0000"/>
      <name val="Arial"/>
      <family val="2"/>
    </font>
    <font>
      <b/>
      <sz val="10"/>
      <color rgb="FFFF0000"/>
      <name val="Arial"/>
      <family val="2"/>
    </font>
  </fonts>
  <fills count="9">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theme="9" tint="0.39998000860214233"/>
        <bgColor indexed="64"/>
      </patternFill>
    </fill>
    <fill>
      <patternFill patternType="solid">
        <fgColor theme="0"/>
        <bgColor indexed="64"/>
      </patternFill>
    </fill>
    <fill>
      <patternFill patternType="solid">
        <fgColor indexed="11"/>
        <bgColor indexed="64"/>
      </patternFill>
    </fill>
    <fill>
      <patternFill patternType="solid">
        <fgColor rgb="FFFFFF00"/>
        <bgColor indexed="64"/>
      </patternFill>
    </fill>
    <fill>
      <patternFill patternType="solid">
        <fgColor rgb="FF99FF99"/>
        <bgColor indexed="64"/>
      </patternFill>
    </fill>
  </fills>
  <borders count="43">
    <border>
      <left/>
      <right/>
      <top/>
      <bottom/>
      <diagonal/>
    </border>
    <border>
      <left style="medium">
        <color indexed="8"/>
      </left>
      <right style="medium">
        <color indexed="8"/>
      </right>
      <top/>
      <bottom style="medium">
        <color indexed="8"/>
      </bottom>
    </border>
    <border>
      <left/>
      <right/>
      <top/>
      <bottom style="medium">
        <color indexed="8"/>
      </bottom>
    </border>
    <border>
      <left style="medium"/>
      <right style="medium"/>
      <top/>
      <bottom style="medium">
        <color indexed="8"/>
      </bottom>
    </border>
    <border>
      <left style="medium"/>
      <right style="medium"/>
      <top style="medium"/>
      <bottom style="medium"/>
    </border>
    <border>
      <left style="thin"/>
      <right style="thin"/>
      <top style="thin"/>
      <bottom style="thin"/>
    </border>
    <border>
      <left style="medium"/>
      <right style="thin"/>
      <top style="thin"/>
      <bottom style="thin"/>
    </border>
    <border>
      <left style="medium"/>
      <right/>
      <top style="medium"/>
      <bottom style="medium"/>
    </border>
    <border>
      <left/>
      <right style="medium"/>
      <top style="medium"/>
      <bottom style="medium"/>
    </border>
    <border>
      <left style="medium"/>
      <right style="medium"/>
      <top style="medium"/>
      <bottom style="medium">
        <color indexed="8"/>
      </bottom>
    </border>
    <border>
      <left style="thin"/>
      <right style="thin"/>
      <top/>
      <bottom style="thin"/>
    </border>
    <border>
      <left/>
      <right/>
      <top style="medium"/>
      <bottom/>
    </border>
    <border>
      <left style="medium">
        <color indexed="8"/>
      </left>
      <right style="medium">
        <color indexed="8"/>
      </right>
      <top style="medium"/>
      <bottom style="medium"/>
    </border>
    <border>
      <left style="medium">
        <color indexed="8"/>
      </left>
      <right style="medium">
        <color indexed="8"/>
      </right>
      <top style="medium">
        <color indexed="8"/>
      </top>
      <bottom/>
    </border>
    <border>
      <left style="medium">
        <color indexed="8"/>
      </left>
      <right style="medium">
        <color indexed="8"/>
      </right>
      <top/>
      <bottom/>
    </border>
    <border>
      <left style="medium">
        <color indexed="8"/>
      </left>
      <right style="medium">
        <color indexed="8"/>
      </right>
      <top/>
      <bottom style="medium"/>
    </border>
    <border>
      <left style="thin"/>
      <right style="medium"/>
      <top style="medium">
        <color indexed="8"/>
      </top>
      <bottom style="medium">
        <color indexed="8"/>
      </bottom>
    </border>
    <border>
      <left/>
      <right style="medium"/>
      <top style="medium"/>
      <bottom/>
    </border>
    <border>
      <left style="thin"/>
      <right/>
      <top/>
      <bottom style="thin"/>
    </border>
    <border>
      <left style="medium">
        <color indexed="8"/>
      </left>
      <right/>
      <top style="medium">
        <color indexed="8"/>
      </top>
      <bottom style="medium">
        <color indexed="8"/>
      </bottom>
    </border>
    <border>
      <left style="thin"/>
      <right style="medium"/>
      <top style="thin"/>
      <bottom style="thin"/>
    </border>
    <border>
      <left/>
      <right/>
      <top style="medium"/>
      <bottom style="medium"/>
    </border>
    <border>
      <left style="medium"/>
      <right style="thin"/>
      <top style="thin"/>
      <bottom/>
    </border>
    <border>
      <left style="medium"/>
      <right style="thin"/>
      <top style="thin"/>
      <bottom style="medium"/>
    </border>
    <border>
      <left style="thin"/>
      <right/>
      <top style="thin"/>
      <bottom style="thin"/>
    </border>
    <border>
      <left/>
      <right style="medium"/>
      <top style="thin"/>
      <bottom style="thin"/>
    </border>
    <border>
      <left style="thin"/>
      <right style="thin"/>
      <top style="thin"/>
      <bottom style="medium"/>
    </border>
    <border>
      <left style="thin"/>
      <right style="medium"/>
      <top style="thin"/>
      <bottom style="medium"/>
    </border>
    <border>
      <left/>
      <right style="medium"/>
      <top style="medium">
        <color indexed="8"/>
      </top>
      <bottom style="medium">
        <color indexed="8"/>
      </bottom>
    </border>
    <border>
      <left/>
      <right/>
      <top style="thin"/>
      <bottom style="thin"/>
    </border>
    <border>
      <left style="thin"/>
      <right/>
      <top style="thin"/>
      <bottom style="medium"/>
    </border>
    <border>
      <left/>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bottom style="thin"/>
    </border>
    <border>
      <left style="medium"/>
      <right/>
      <top style="thin"/>
      <bottom style="medium">
        <color indexed="8"/>
      </bottom>
    </border>
    <border>
      <left/>
      <right style="medium"/>
      <top style="thin"/>
      <bottom style="medium">
        <color indexed="8"/>
      </bottom>
    </border>
    <border>
      <left/>
      <right/>
      <top style="medium">
        <color indexed="8"/>
      </top>
      <bottom style="medium">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0" fontId="0" fillId="0" borderId="0">
      <alignment/>
      <protection/>
    </xf>
  </cellStyleXfs>
  <cellXfs count="106">
    <xf numFmtId="0" fontId="0" fillId="0" borderId="0" xfId="0"/>
    <xf numFmtId="0" fontId="3" fillId="0" borderId="0" xfId="0" applyFont="1" applyAlignment="1">
      <alignment/>
    </xf>
    <xf numFmtId="0" fontId="4" fillId="2" borderId="1" xfId="0" applyFont="1" applyFill="1" applyBorder="1" applyAlignment="1">
      <alignment vertical="top"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3" fillId="2" borderId="4" xfId="0" applyFont="1" applyFill="1" applyBorder="1" applyAlignment="1">
      <alignment vertical="top" wrapText="1"/>
    </xf>
    <xf numFmtId="0" fontId="3" fillId="2" borderId="4" xfId="0" applyFont="1" applyFill="1" applyBorder="1" applyAlignment="1">
      <alignment horizontal="left" vertical="top" wrapText="1"/>
    </xf>
    <xf numFmtId="0" fontId="3" fillId="0" borderId="0" xfId="0" applyFont="1" applyBorder="1" applyAlignment="1">
      <alignment/>
    </xf>
    <xf numFmtId="0" fontId="2" fillId="0" borderId="0" xfId="0" applyFont="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3" fillId="0" borderId="5" xfId="0" applyFont="1" applyBorder="1" applyAlignment="1">
      <alignment horizontal="center"/>
    </xf>
    <xf numFmtId="0" fontId="0" fillId="0" borderId="0" xfId="0" applyFill="1"/>
    <xf numFmtId="0" fontId="4" fillId="3" borderId="7" xfId="0" applyFont="1" applyFill="1" applyBorder="1" applyAlignment="1">
      <alignment horizontal="center" vertical="top" wrapText="1"/>
    </xf>
    <xf numFmtId="0" fontId="4" fillId="3" borderId="8" xfId="0" applyFont="1" applyFill="1" applyBorder="1" applyAlignment="1">
      <alignment horizontal="center" vertical="top" wrapText="1"/>
    </xf>
    <xf numFmtId="0" fontId="3" fillId="0" borderId="0" xfId="0" applyFont="1" applyBorder="1" applyAlignment="1">
      <alignment horizontal="center"/>
    </xf>
    <xf numFmtId="4" fontId="3" fillId="0" borderId="5" xfId="0" applyNumberFormat="1" applyFont="1" applyBorder="1" applyAlignment="1">
      <alignment/>
    </xf>
    <xf numFmtId="4" fontId="3" fillId="0" borderId="0" xfId="0" applyNumberFormat="1" applyFont="1" applyBorder="1" applyAlignment="1">
      <alignment/>
    </xf>
    <xf numFmtId="4" fontId="3" fillId="0" borderId="0" xfId="0" applyNumberFormat="1" applyFont="1" applyBorder="1" applyAlignment="1">
      <alignment horizontal="left"/>
    </xf>
    <xf numFmtId="0" fontId="4" fillId="2" borderId="9" xfId="0" applyFont="1" applyFill="1" applyBorder="1" applyAlignment="1">
      <alignment vertical="top" wrapText="1"/>
    </xf>
    <xf numFmtId="0" fontId="3" fillId="0" borderId="10" xfId="0" applyFont="1" applyBorder="1" applyAlignment="1">
      <alignment horizontal="center"/>
    </xf>
    <xf numFmtId="0" fontId="3" fillId="0" borderId="11" xfId="0" applyFont="1" applyBorder="1" applyAlignment="1">
      <alignment horizontal="left"/>
    </xf>
    <xf numFmtId="0" fontId="4" fillId="0" borderId="11" xfId="0" applyFont="1" applyBorder="1" applyAlignment="1">
      <alignment horizontal="center"/>
    </xf>
    <xf numFmtId="0" fontId="4" fillId="2" borderId="12" xfId="0" applyFont="1" applyFill="1" applyBorder="1" applyAlignment="1">
      <alignment vertical="top" wrapText="1"/>
    </xf>
    <xf numFmtId="0" fontId="7" fillId="3" borderId="7" xfId="20" applyFill="1" applyBorder="1" applyAlignment="1">
      <alignment horizontal="center" vertical="top" wrapText="1"/>
    </xf>
    <xf numFmtId="0" fontId="4" fillId="3" borderId="7" xfId="0" applyFont="1" applyFill="1" applyBorder="1" applyAlignment="1">
      <alignment horizontal="center" vertical="top" wrapText="1"/>
    </xf>
    <xf numFmtId="0" fontId="4" fillId="3" borderId="8" xfId="0" applyFont="1" applyFill="1" applyBorder="1" applyAlignment="1">
      <alignment horizontal="center" vertical="top" wrapText="1"/>
    </xf>
    <xf numFmtId="0" fontId="7" fillId="3" borderId="7" xfId="20" applyFill="1" applyBorder="1" applyAlignment="1">
      <alignment horizontal="center" vertical="top" wrapText="1"/>
    </xf>
    <xf numFmtId="0" fontId="4" fillId="2" borderId="13" xfId="0" applyFont="1" applyFill="1" applyBorder="1" applyAlignment="1">
      <alignment vertical="top" wrapText="1"/>
    </xf>
    <xf numFmtId="0" fontId="4" fillId="2" borderId="14" xfId="0" applyFont="1" applyFill="1" applyBorder="1" applyAlignment="1">
      <alignment vertical="top" wrapText="1"/>
    </xf>
    <xf numFmtId="0" fontId="4" fillId="2" borderId="15" xfId="0" applyFont="1" applyFill="1" applyBorder="1" applyAlignment="1">
      <alignment vertical="top" wrapText="1"/>
    </xf>
    <xf numFmtId="0" fontId="4" fillId="2" borderId="0" xfId="0" applyFont="1" applyFill="1" applyBorder="1" applyAlignment="1">
      <alignment vertical="top" wrapText="1"/>
    </xf>
    <xf numFmtId="0" fontId="4" fillId="2" borderId="16" xfId="0" applyFont="1" applyFill="1" applyBorder="1" applyAlignment="1">
      <alignment vertical="top" wrapText="1"/>
    </xf>
    <xf numFmtId="0" fontId="7" fillId="0" borderId="0" xfId="20"/>
    <xf numFmtId="0" fontId="3" fillId="4" borderId="17" xfId="0" applyFont="1" applyFill="1" applyBorder="1" applyAlignment="1">
      <alignment horizontal="center"/>
    </xf>
    <xf numFmtId="0" fontId="3" fillId="4" borderId="4" xfId="0" applyFont="1" applyFill="1" applyBorder="1" applyAlignment="1">
      <alignment horizontal="center"/>
    </xf>
    <xf numFmtId="0" fontId="3" fillId="4" borderId="4" xfId="0" applyFont="1" applyFill="1" applyBorder="1" applyAlignment="1">
      <alignment horizontal="left"/>
    </xf>
    <xf numFmtId="0" fontId="3" fillId="0" borderId="18" xfId="0" applyFont="1" applyBorder="1" applyAlignment="1">
      <alignment horizontal="center"/>
    </xf>
    <xf numFmtId="0" fontId="3" fillId="4" borderId="4" xfId="0" applyFont="1" applyFill="1" applyBorder="1" applyAlignment="1">
      <alignment horizontal="center" wrapText="1"/>
    </xf>
    <xf numFmtId="0" fontId="7" fillId="3" borderId="7" xfId="20" applyFill="1" applyBorder="1" applyAlignment="1">
      <alignment horizontal="center" vertical="top" wrapText="1"/>
    </xf>
    <xf numFmtId="0" fontId="4" fillId="3" borderId="8" xfId="0" applyFont="1" applyFill="1" applyBorder="1" applyAlignment="1">
      <alignment horizontal="center" vertical="top" wrapText="1"/>
    </xf>
    <xf numFmtId="0" fontId="4" fillId="3" borderId="8" xfId="0" applyFont="1" applyFill="1" applyBorder="1" applyAlignment="1">
      <alignment horizontal="center" vertical="top" wrapText="1"/>
    </xf>
    <xf numFmtId="0" fontId="7" fillId="3" borderId="7" xfId="20" applyFill="1" applyBorder="1" applyAlignment="1">
      <alignment horizontal="center" vertical="top" wrapText="1"/>
    </xf>
    <xf numFmtId="0" fontId="4" fillId="2" borderId="19" xfId="0" applyFont="1" applyFill="1" applyBorder="1" applyAlignment="1">
      <alignment horizontal="left" vertical="top" wrapText="1"/>
    </xf>
    <xf numFmtId="0" fontId="3" fillId="2" borderId="5" xfId="0" applyFont="1" applyFill="1" applyBorder="1" applyAlignment="1">
      <alignment vertical="top" wrapText="1"/>
    </xf>
    <xf numFmtId="0" fontId="3" fillId="2" borderId="20" xfId="0" applyFont="1" applyFill="1" applyBorder="1" applyAlignment="1">
      <alignment vertical="top" wrapText="1"/>
    </xf>
    <xf numFmtId="0" fontId="3" fillId="2" borderId="5" xfId="0" applyFont="1" applyFill="1" applyBorder="1" applyAlignment="1">
      <alignment horizontal="left" vertical="top" wrapText="1"/>
    </xf>
    <xf numFmtId="0" fontId="4" fillId="2" borderId="7" xfId="21" applyFont="1" applyFill="1" applyBorder="1" applyAlignment="1">
      <alignment vertical="top" wrapText="1"/>
      <protection/>
    </xf>
    <xf numFmtId="0" fontId="4" fillId="2" borderId="21" xfId="21" applyFont="1" applyFill="1" applyBorder="1" applyAlignment="1">
      <alignment vertical="top" wrapText="1"/>
      <protection/>
    </xf>
    <xf numFmtId="0" fontId="4" fillId="2" borderId="19" xfId="0" applyFont="1" applyFill="1" applyBorder="1" applyAlignment="1">
      <alignment horizontal="left" vertical="top" wrapText="1"/>
    </xf>
    <xf numFmtId="0" fontId="10" fillId="0" borderId="0" xfId="0" applyFont="1"/>
    <xf numFmtId="0" fontId="3" fillId="5" borderId="0" xfId="0" applyFont="1" applyFill="1" applyBorder="1" applyAlignment="1">
      <alignment/>
    </xf>
    <xf numFmtId="0" fontId="1" fillId="2" borderId="3" xfId="0" applyFont="1" applyFill="1" applyBorder="1" applyAlignment="1">
      <alignment vertical="top" wrapText="1"/>
    </xf>
    <xf numFmtId="0" fontId="12" fillId="2" borderId="1" xfId="0" applyFont="1" applyFill="1" applyBorder="1" applyAlignment="1">
      <alignment vertical="top" wrapText="1"/>
    </xf>
    <xf numFmtId="0" fontId="4" fillId="2" borderId="6" xfId="0" applyFont="1" applyFill="1" applyBorder="1" applyAlignment="1">
      <alignment vertical="top" wrapText="1"/>
    </xf>
    <xf numFmtId="0" fontId="4" fillId="2" borderId="22" xfId="0" applyFont="1" applyFill="1" applyBorder="1" applyAlignment="1">
      <alignment vertical="top" wrapText="1"/>
    </xf>
    <xf numFmtId="0" fontId="4" fillId="2" borderId="23" xfId="0" applyFont="1" applyFill="1" applyBorder="1" applyAlignment="1">
      <alignment vertical="top" wrapText="1"/>
    </xf>
    <xf numFmtId="0" fontId="4" fillId="3" borderId="5" xfId="0" applyFont="1" applyFill="1" applyBorder="1" applyAlignment="1">
      <alignment horizontal="center" vertical="top" wrapText="1"/>
    </xf>
    <xf numFmtId="0" fontId="4" fillId="3" borderId="20" xfId="0" applyFont="1" applyFill="1" applyBorder="1" applyAlignment="1">
      <alignment horizontal="center" vertical="top" wrapText="1"/>
    </xf>
    <xf numFmtId="0" fontId="4" fillId="3" borderId="24" xfId="0" applyFont="1" applyFill="1" applyBorder="1" applyAlignment="1">
      <alignment horizontal="center" vertical="top" wrapText="1"/>
    </xf>
    <xf numFmtId="0" fontId="0" fillId="0" borderId="25" xfId="0" applyBorder="1" applyAlignment="1">
      <alignment horizontal="center" vertical="top" wrapText="1"/>
    </xf>
    <xf numFmtId="0" fontId="4" fillId="3" borderId="26" xfId="0" applyFont="1" applyFill="1" applyBorder="1" applyAlignment="1">
      <alignment horizontal="center" vertical="top" wrapText="1"/>
    </xf>
    <xf numFmtId="0" fontId="4" fillId="3" borderId="27" xfId="0" applyFont="1" applyFill="1" applyBorder="1" applyAlignment="1">
      <alignment horizontal="center" vertical="top" wrapText="1"/>
    </xf>
    <xf numFmtId="0" fontId="4" fillId="2" borderId="19" xfId="0" applyFont="1" applyFill="1" applyBorder="1" applyAlignment="1">
      <alignment horizontal="left" vertical="top" wrapText="1"/>
    </xf>
    <xf numFmtId="0" fontId="4" fillId="2" borderId="28" xfId="0" applyFont="1" applyFill="1" applyBorder="1" applyAlignment="1">
      <alignment horizontal="left" vertical="top" wrapText="1"/>
    </xf>
    <xf numFmtId="0" fontId="3" fillId="0" borderId="0" xfId="0" applyFont="1" applyAlignment="1">
      <alignment horizontal="center"/>
    </xf>
    <xf numFmtId="0" fontId="2" fillId="0" borderId="0" xfId="0" applyFont="1" applyAlignment="1">
      <alignment horizontal="center"/>
    </xf>
    <xf numFmtId="0" fontId="4" fillId="0" borderId="24" xfId="0" applyFont="1" applyBorder="1" applyAlignment="1">
      <alignment horizontal="center"/>
    </xf>
    <xf numFmtId="0" fontId="4" fillId="0" borderId="29" xfId="0" applyFont="1" applyBorder="1" applyAlignment="1">
      <alignment horizontal="center"/>
    </xf>
    <xf numFmtId="0" fontId="4" fillId="0" borderId="25"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6" xfId="0" applyFont="1" applyBorder="1" applyAlignment="1">
      <alignment horizontal="left"/>
    </xf>
    <xf numFmtId="0" fontId="3" fillId="0" borderId="5" xfId="0" applyFont="1" applyBorder="1" applyAlignment="1">
      <alignment horizontal="left"/>
    </xf>
    <xf numFmtId="0" fontId="4" fillId="0" borderId="6" xfId="0" applyFont="1" applyBorder="1" applyAlignment="1">
      <alignment horizontal="left"/>
    </xf>
    <xf numFmtId="0" fontId="4" fillId="0" borderId="5" xfId="0" applyFont="1" applyBorder="1" applyAlignment="1">
      <alignment horizontal="left"/>
    </xf>
    <xf numFmtId="0" fontId="3" fillId="0" borderId="23" xfId="0" applyFont="1" applyBorder="1" applyAlignment="1">
      <alignment horizontal="left"/>
    </xf>
    <xf numFmtId="0" fontId="3" fillId="0" borderId="26" xfId="0" applyFont="1" applyBorder="1" applyAlignment="1">
      <alignment horizontal="left"/>
    </xf>
    <xf numFmtId="0" fontId="3" fillId="0" borderId="35" xfId="0" applyFont="1" applyBorder="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0" fontId="1" fillId="2" borderId="19" xfId="0" applyFont="1" applyFill="1" applyBorder="1" applyAlignment="1">
      <alignment horizontal="left" vertical="top" wrapText="1"/>
    </xf>
    <xf numFmtId="0" fontId="1" fillId="2" borderId="28" xfId="0" applyFont="1" applyFill="1" applyBorder="1" applyAlignment="1">
      <alignment horizontal="left" vertical="top" wrapText="1"/>
    </xf>
    <xf numFmtId="0" fontId="4" fillId="3" borderId="7" xfId="0" applyFont="1" applyFill="1" applyBorder="1" applyAlignment="1">
      <alignment horizontal="center" vertical="top" wrapText="1"/>
    </xf>
    <xf numFmtId="0" fontId="4" fillId="3" borderId="8" xfId="0" applyFont="1" applyFill="1" applyBorder="1" applyAlignment="1">
      <alignment horizontal="center" vertical="top" wrapText="1"/>
    </xf>
    <xf numFmtId="0" fontId="3" fillId="6" borderId="38" xfId="0" applyFont="1" applyFill="1" applyBorder="1" applyAlignment="1">
      <alignment horizontal="center"/>
    </xf>
    <xf numFmtId="0" fontId="3" fillId="6" borderId="36" xfId="0" applyFont="1" applyFill="1" applyBorder="1" applyAlignment="1">
      <alignment horizontal="center"/>
    </xf>
    <xf numFmtId="0" fontId="3" fillId="6" borderId="37" xfId="0" applyFont="1" applyFill="1" applyBorder="1" applyAlignment="1">
      <alignment horizontal="center"/>
    </xf>
    <xf numFmtId="0" fontId="3" fillId="7" borderId="24" xfId="0" applyFont="1" applyFill="1" applyBorder="1" applyAlignment="1">
      <alignment horizontal="center"/>
    </xf>
    <xf numFmtId="0" fontId="3" fillId="7" borderId="29" xfId="0" applyFont="1" applyFill="1" applyBorder="1" applyAlignment="1">
      <alignment horizontal="center"/>
    </xf>
    <xf numFmtId="0" fontId="3" fillId="7" borderId="39" xfId="0" applyFont="1" applyFill="1" applyBorder="1" applyAlignment="1">
      <alignment horizontal="center"/>
    </xf>
    <xf numFmtId="0" fontId="3" fillId="4" borderId="40" xfId="0" applyFont="1" applyFill="1" applyBorder="1" applyAlignment="1">
      <alignment horizontal="left"/>
    </xf>
    <xf numFmtId="0" fontId="3" fillId="4" borderId="41" xfId="0" applyFont="1" applyFill="1" applyBorder="1" applyAlignment="1">
      <alignment horizontal="left"/>
    </xf>
    <xf numFmtId="0" fontId="3" fillId="2" borderId="42" xfId="0" applyFont="1" applyFill="1" applyBorder="1" applyAlignment="1">
      <alignment horizontal="left" vertical="top" wrapText="1"/>
    </xf>
    <xf numFmtId="0" fontId="3" fillId="2" borderId="28" xfId="0" applyFont="1" applyFill="1" applyBorder="1" applyAlignment="1">
      <alignment horizontal="left" vertical="top" wrapText="1"/>
    </xf>
    <xf numFmtId="0" fontId="5" fillId="3" borderId="7" xfId="0" applyFont="1" applyFill="1" applyBorder="1" applyAlignment="1">
      <alignment horizontal="center" vertical="top" wrapText="1"/>
    </xf>
    <xf numFmtId="0" fontId="5" fillId="3" borderId="8" xfId="0" applyFont="1" applyFill="1" applyBorder="1" applyAlignment="1">
      <alignment horizontal="center" vertical="top" wrapText="1"/>
    </xf>
    <xf numFmtId="0" fontId="7" fillId="3" borderId="7" xfId="20" applyFill="1" applyBorder="1" applyAlignment="1">
      <alignment horizontal="center" vertical="top" wrapText="1"/>
    </xf>
    <xf numFmtId="3" fontId="4" fillId="8" borderId="19" xfId="0" applyNumberFormat="1" applyFont="1" applyFill="1" applyBorder="1" applyAlignment="1">
      <alignment horizontal="left" vertical="top" wrapText="1"/>
    </xf>
    <xf numFmtId="3" fontId="4" fillId="8" borderId="28" xfId="0" applyNumberFormat="1" applyFont="1" applyFill="1" applyBorder="1" applyAlignment="1">
      <alignment horizontal="left" vertical="top" wrapText="1"/>
    </xf>
    <xf numFmtId="0" fontId="4" fillId="3" borderId="7" xfId="21" applyFont="1" applyFill="1" applyBorder="1" applyAlignment="1">
      <alignment horizontal="center" vertical="top" wrapText="1"/>
      <protection/>
    </xf>
    <xf numFmtId="0" fontId="4" fillId="3" borderId="8" xfId="21" applyFont="1" applyFill="1" applyBorder="1" applyAlignment="1">
      <alignment horizontal="center" vertical="top" wrapText="1"/>
      <protection/>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1809750</xdr:colOff>
      <xdr:row>6</xdr:row>
      <xdr:rowOff>19050</xdr:rowOff>
    </xdr:to>
    <xdr:pic>
      <xdr:nvPicPr>
        <xdr:cNvPr id="2" name="Obrázek 1" descr="logolink_OPVVV_RGB_samotn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0"/>
          <a:ext cx="58102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771525</xdr:colOff>
      <xdr:row>2</xdr:row>
      <xdr:rowOff>57150</xdr:rowOff>
    </xdr:from>
    <xdr:to>
      <xdr:col>4</xdr:col>
      <xdr:colOff>1104900</xdr:colOff>
      <xdr:row>6</xdr:row>
      <xdr:rowOff>76200</xdr:rowOff>
    </xdr:to>
    <xdr:pic>
      <xdr:nvPicPr>
        <xdr:cNvPr id="3" name="Obrázek 2" descr="LOGO_UJEP_CZ_RGB_standard"/>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791325" y="438150"/>
          <a:ext cx="22288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68"/>
  <sheetViews>
    <sheetView tabSelected="1" zoomScale="98" zoomScaleNormal="98" workbookViewId="0" topLeftCell="A1">
      <selection activeCell="A27" sqref="A27:E27"/>
    </sheetView>
  </sheetViews>
  <sheetFormatPr defaultColWidth="9.140625" defaultRowHeight="15"/>
  <cols>
    <col min="1" max="1" width="26.140625" style="0" bestFit="1" customWidth="1"/>
    <col min="2" max="2" width="33.8515625" style="0" bestFit="1" customWidth="1"/>
    <col min="3" max="3" width="30.28125" style="0" customWidth="1"/>
    <col min="4" max="4" width="28.421875" style="0" customWidth="1"/>
    <col min="5" max="5" width="17.00390625" style="0" customWidth="1"/>
    <col min="7" max="7" width="10.28125" style="0" bestFit="1" customWidth="1"/>
  </cols>
  <sheetData>
    <row r="8" spans="1:8" ht="15">
      <c r="A8" s="66" t="s">
        <v>29</v>
      </c>
      <c r="B8" s="66"/>
      <c r="C8" s="66"/>
      <c r="D8" s="66"/>
      <c r="E8" s="66"/>
      <c r="F8" s="1"/>
      <c r="G8" s="1"/>
      <c r="H8" s="1"/>
    </row>
    <row r="9" spans="1:7" ht="15.75" thickBot="1">
      <c r="A9" s="67"/>
      <c r="B9" s="67"/>
      <c r="C9" s="67"/>
      <c r="D9" s="67"/>
      <c r="E9" s="67"/>
      <c r="F9" s="8"/>
      <c r="G9" s="8"/>
    </row>
    <row r="10" spans="1:7" ht="15">
      <c r="A10" s="74" t="s">
        <v>0</v>
      </c>
      <c r="B10" s="75"/>
      <c r="C10" s="82" t="s">
        <v>25</v>
      </c>
      <c r="D10" s="83"/>
      <c r="E10" s="84"/>
      <c r="F10" s="7"/>
      <c r="G10" s="7"/>
    </row>
    <row r="11" spans="1:7" ht="15">
      <c r="A11" s="11" t="s">
        <v>1</v>
      </c>
      <c r="B11" s="10"/>
      <c r="C11" s="68"/>
      <c r="D11" s="69"/>
      <c r="E11" s="70"/>
      <c r="F11" s="9"/>
      <c r="G11" s="9"/>
    </row>
    <row r="12" spans="1:7" ht="15">
      <c r="A12" s="76" t="s">
        <v>2</v>
      </c>
      <c r="B12" s="77"/>
      <c r="C12" s="68"/>
      <c r="D12" s="69"/>
      <c r="E12" s="70"/>
      <c r="F12" s="7"/>
      <c r="G12" s="7"/>
    </row>
    <row r="13" spans="1:7" ht="15">
      <c r="A13" s="78" t="s">
        <v>3</v>
      </c>
      <c r="B13" s="79"/>
      <c r="C13" s="68" t="s">
        <v>28</v>
      </c>
      <c r="D13" s="69"/>
      <c r="E13" s="70"/>
      <c r="F13" s="9"/>
      <c r="G13" s="9"/>
    </row>
    <row r="14" spans="1:7" ht="15">
      <c r="A14" s="78" t="s">
        <v>4</v>
      </c>
      <c r="B14" s="79"/>
      <c r="C14" s="68"/>
      <c r="D14" s="69"/>
      <c r="E14" s="70"/>
      <c r="F14" s="9"/>
      <c r="G14" s="9"/>
    </row>
    <row r="15" spans="1:7" ht="15">
      <c r="A15" s="76" t="s">
        <v>5</v>
      </c>
      <c r="B15" s="77"/>
      <c r="C15" s="68"/>
      <c r="D15" s="69"/>
      <c r="E15" s="70"/>
      <c r="F15" s="7"/>
      <c r="G15" s="7"/>
    </row>
    <row r="16" spans="1:7" ht="15">
      <c r="A16" s="76" t="s">
        <v>6</v>
      </c>
      <c r="B16" s="77"/>
      <c r="C16" s="68">
        <v>44555601</v>
      </c>
      <c r="D16" s="69"/>
      <c r="E16" s="70"/>
      <c r="F16" s="7"/>
      <c r="G16" s="7"/>
    </row>
    <row r="17" spans="1:7" ht="15.75" thickBot="1">
      <c r="A17" s="80" t="s">
        <v>7</v>
      </c>
      <c r="B17" s="81"/>
      <c r="C17" s="71" t="s">
        <v>26</v>
      </c>
      <c r="D17" s="72"/>
      <c r="E17" s="73"/>
      <c r="F17" s="7"/>
      <c r="G17" s="7"/>
    </row>
    <row r="18" spans="1:7" ht="15.75" thickBot="1">
      <c r="A18" s="22"/>
      <c r="B18" s="22"/>
      <c r="C18" s="23"/>
      <c r="D18" s="23"/>
      <c r="E18" s="23"/>
      <c r="F18" s="7"/>
      <c r="G18" s="7"/>
    </row>
    <row r="19" spans="1:7" ht="54.75" customHeight="1" thickBot="1">
      <c r="A19" s="21" t="s">
        <v>23</v>
      </c>
      <c r="B19" s="21" t="s">
        <v>24</v>
      </c>
      <c r="C19" s="21" t="s">
        <v>21</v>
      </c>
      <c r="D19" s="38" t="s">
        <v>22</v>
      </c>
      <c r="E19" s="39" t="s">
        <v>51</v>
      </c>
      <c r="F19" s="7"/>
      <c r="G19" s="7"/>
    </row>
    <row r="20" spans="1:7" ht="21" customHeight="1">
      <c r="A20" s="92" t="s">
        <v>89</v>
      </c>
      <c r="B20" s="93"/>
      <c r="C20" s="93"/>
      <c r="D20" s="93"/>
      <c r="E20" s="94"/>
      <c r="F20" s="7"/>
      <c r="G20" s="7"/>
    </row>
    <row r="21" spans="1:7" ht="21" customHeight="1">
      <c r="A21" s="12" t="s">
        <v>27</v>
      </c>
      <c r="B21" s="12" t="s">
        <v>30</v>
      </c>
      <c r="C21" s="12">
        <v>1</v>
      </c>
      <c r="D21" s="17">
        <v>14300</v>
      </c>
      <c r="E21" s="17">
        <f>D21*C21</f>
        <v>14300</v>
      </c>
      <c r="F21" s="52"/>
      <c r="G21" s="7"/>
    </row>
    <row r="22" spans="1:7" ht="21" customHeight="1">
      <c r="A22" s="12" t="s">
        <v>33</v>
      </c>
      <c r="B22" s="12" t="s">
        <v>66</v>
      </c>
      <c r="C22" s="12">
        <v>6</v>
      </c>
      <c r="D22" s="17">
        <v>1450</v>
      </c>
      <c r="E22" s="17">
        <f>C22*D22</f>
        <v>8700</v>
      </c>
      <c r="F22" s="52"/>
      <c r="G22" s="7"/>
    </row>
    <row r="23" spans="1:7" ht="21" customHeight="1">
      <c r="A23" s="12" t="s">
        <v>61</v>
      </c>
      <c r="B23" s="12" t="s">
        <v>75</v>
      </c>
      <c r="C23" s="12">
        <v>8</v>
      </c>
      <c r="D23" s="17">
        <v>400</v>
      </c>
      <c r="E23" s="17">
        <f>C23*D23</f>
        <v>3200</v>
      </c>
      <c r="F23" s="7"/>
      <c r="G23" s="7"/>
    </row>
    <row r="24" spans="1:8" ht="15">
      <c r="A24" s="16"/>
      <c r="B24" s="16"/>
      <c r="C24" s="16"/>
      <c r="D24" s="19"/>
      <c r="E24" s="18">
        <f>SUM(E21:E23)</f>
        <v>26200</v>
      </c>
      <c r="G24" s="51"/>
      <c r="H24" s="51"/>
    </row>
    <row r="25" spans="1:8" ht="15.75" thickBot="1">
      <c r="A25" s="16"/>
      <c r="B25" s="16"/>
      <c r="C25" s="16"/>
      <c r="D25" s="19"/>
      <c r="E25" s="18"/>
      <c r="G25" s="51"/>
      <c r="H25" s="51"/>
    </row>
    <row r="26" spans="1:5" ht="15">
      <c r="A26" s="89" t="s">
        <v>50</v>
      </c>
      <c r="B26" s="90"/>
      <c r="C26" s="90"/>
      <c r="D26" s="90"/>
      <c r="E26" s="91"/>
    </row>
    <row r="27" spans="1:5" ht="15.75" thickBot="1">
      <c r="A27" s="92" t="s">
        <v>89</v>
      </c>
      <c r="B27" s="93"/>
      <c r="C27" s="93"/>
      <c r="D27" s="93"/>
      <c r="E27" s="94"/>
    </row>
    <row r="28" spans="1:5" ht="15.75" thickBot="1">
      <c r="A28" s="37" t="s">
        <v>27</v>
      </c>
      <c r="B28" s="95" t="s">
        <v>8</v>
      </c>
      <c r="C28" s="96"/>
      <c r="D28" s="36" t="s">
        <v>17</v>
      </c>
      <c r="E28" s="35"/>
    </row>
    <row r="29" spans="1:5" ht="64.5" thickBot="1">
      <c r="A29" s="5" t="s">
        <v>86</v>
      </c>
      <c r="B29" s="97"/>
      <c r="C29" s="98"/>
      <c r="D29" s="6" t="s">
        <v>18</v>
      </c>
      <c r="E29" s="5"/>
    </row>
    <row r="30" spans="1:5" ht="15.75" thickBot="1">
      <c r="A30" s="2" t="s">
        <v>9</v>
      </c>
      <c r="B30" s="64">
        <v>1</v>
      </c>
      <c r="C30" s="65"/>
      <c r="D30" s="6" t="s">
        <v>19</v>
      </c>
      <c r="E30" s="5"/>
    </row>
    <row r="31" spans="1:5" ht="26.25" thickBot="1">
      <c r="A31" s="54" t="s">
        <v>88</v>
      </c>
      <c r="B31" s="102"/>
      <c r="C31" s="103"/>
      <c r="D31" s="6" t="s">
        <v>20</v>
      </c>
      <c r="E31" s="5"/>
    </row>
    <row r="32" spans="1:5" s="13" customFormat="1" ht="60.75" customHeight="1" thickBot="1">
      <c r="A32" s="29" t="s">
        <v>10</v>
      </c>
      <c r="B32" s="20" t="s">
        <v>11</v>
      </c>
      <c r="C32" s="20" t="s">
        <v>68</v>
      </c>
      <c r="D32" s="99"/>
      <c r="E32" s="100"/>
    </row>
    <row r="33" spans="1:5" ht="114.75" customHeight="1" thickBot="1">
      <c r="A33" s="30"/>
      <c r="B33" s="4" t="s">
        <v>12</v>
      </c>
      <c r="C33" s="4" t="s">
        <v>85</v>
      </c>
      <c r="D33" s="101"/>
      <c r="E33" s="88"/>
    </row>
    <row r="34" spans="1:5" ht="59.25" customHeight="1" thickBot="1">
      <c r="A34" s="30"/>
      <c r="B34" s="4" t="s">
        <v>67</v>
      </c>
      <c r="C34" s="4" t="s">
        <v>74</v>
      </c>
      <c r="D34" s="43"/>
      <c r="E34" s="42"/>
    </row>
    <row r="35" spans="1:5" ht="29.25" customHeight="1" thickBot="1">
      <c r="A35" s="30"/>
      <c r="B35" s="4" t="s">
        <v>39</v>
      </c>
      <c r="C35" s="4" t="s">
        <v>69</v>
      </c>
      <c r="D35" s="101"/>
      <c r="E35" s="88"/>
    </row>
    <row r="36" spans="1:5" ht="29.25" customHeight="1" thickBot="1">
      <c r="A36" s="30"/>
      <c r="B36" s="4" t="s">
        <v>13</v>
      </c>
      <c r="C36" s="4" t="s">
        <v>52</v>
      </c>
      <c r="D36" s="40"/>
      <c r="E36" s="41"/>
    </row>
    <row r="37" spans="1:5" ht="36" customHeight="1" thickBot="1">
      <c r="A37" s="30"/>
      <c r="B37" s="4" t="s">
        <v>40</v>
      </c>
      <c r="C37" s="4" t="s">
        <v>34</v>
      </c>
      <c r="D37" s="101"/>
      <c r="E37" s="88"/>
    </row>
    <row r="38" spans="1:5" ht="32.25" customHeight="1" thickBot="1">
      <c r="A38" s="30"/>
      <c r="B38" s="4" t="s">
        <v>36</v>
      </c>
      <c r="C38" s="4" t="s">
        <v>35</v>
      </c>
      <c r="D38" s="101"/>
      <c r="E38" s="88"/>
    </row>
    <row r="39" spans="1:5" ht="26.25" customHeight="1" thickBot="1">
      <c r="A39" s="30"/>
      <c r="B39" s="4" t="s">
        <v>41</v>
      </c>
      <c r="C39" s="4" t="s">
        <v>42</v>
      </c>
      <c r="D39" s="28"/>
      <c r="E39" s="27"/>
    </row>
    <row r="40" spans="1:5" ht="54" customHeight="1" thickBot="1">
      <c r="A40" s="30"/>
      <c r="B40" s="3" t="s">
        <v>14</v>
      </c>
      <c r="C40" s="4" t="s">
        <v>71</v>
      </c>
      <c r="D40" s="87"/>
      <c r="E40" s="88"/>
    </row>
    <row r="41" spans="1:5" ht="26.25" thickBot="1">
      <c r="A41" s="30"/>
      <c r="B41" s="4" t="s">
        <v>43</v>
      </c>
      <c r="C41" s="4" t="s">
        <v>44</v>
      </c>
      <c r="D41" s="26"/>
      <c r="E41" s="27"/>
    </row>
    <row r="42" spans="1:5" ht="64.5" thickBot="1">
      <c r="A42" s="32"/>
      <c r="B42" s="33" t="s">
        <v>45</v>
      </c>
      <c r="C42" s="4" t="s">
        <v>53</v>
      </c>
      <c r="D42" s="26"/>
      <c r="E42" s="27"/>
    </row>
    <row r="43" spans="1:5" ht="211.5" customHeight="1" thickBot="1">
      <c r="A43" s="30"/>
      <c r="B43" s="4" t="s">
        <v>16</v>
      </c>
      <c r="C43" s="4" t="s">
        <v>72</v>
      </c>
      <c r="D43" s="25"/>
      <c r="E43" s="15"/>
    </row>
    <row r="44" spans="1:5" ht="128.25" thickBot="1">
      <c r="A44" s="32"/>
      <c r="B44" s="4" t="s">
        <v>15</v>
      </c>
      <c r="C44" s="53" t="s">
        <v>83</v>
      </c>
      <c r="D44" s="14"/>
      <c r="E44" s="15"/>
    </row>
    <row r="45" spans="1:5" ht="15.75" thickBot="1">
      <c r="A45" s="31"/>
      <c r="B45" s="3" t="s">
        <v>32</v>
      </c>
      <c r="C45" s="4" t="s">
        <v>31</v>
      </c>
      <c r="D45" s="87"/>
      <c r="E45" s="88"/>
    </row>
    <row r="46" spans="1:5" ht="21.75" customHeight="1" thickBot="1">
      <c r="A46" s="24" t="s">
        <v>46</v>
      </c>
      <c r="B46" s="64" t="s">
        <v>47</v>
      </c>
      <c r="C46" s="65"/>
      <c r="D46" s="26"/>
      <c r="E46" s="27"/>
    </row>
    <row r="47" spans="1:5" ht="15.75" customHeight="1" thickBot="1">
      <c r="A47" s="24" t="s">
        <v>48</v>
      </c>
      <c r="B47" s="64" t="s">
        <v>49</v>
      </c>
      <c r="C47" s="65"/>
      <c r="D47" s="26"/>
      <c r="E47" s="27"/>
    </row>
    <row r="48" spans="1:5" ht="20.25" customHeight="1" thickBot="1">
      <c r="A48" s="24" t="s">
        <v>37</v>
      </c>
      <c r="B48" s="64" t="s">
        <v>87</v>
      </c>
      <c r="C48" s="65"/>
      <c r="D48" s="87"/>
      <c r="E48" s="88"/>
    </row>
    <row r="49" spans="1:5" ht="50.25" customHeight="1" thickBot="1">
      <c r="A49" s="2" t="s">
        <v>38</v>
      </c>
      <c r="B49" s="85" t="s">
        <v>84</v>
      </c>
      <c r="C49" s="86"/>
      <c r="D49" s="87"/>
      <c r="E49" s="88"/>
    </row>
    <row r="50" ht="15.75" thickBot="1"/>
    <row r="51" spans="1:7" ht="15.75" thickBot="1">
      <c r="A51" s="44" t="s">
        <v>70</v>
      </c>
      <c r="B51" s="64" t="s">
        <v>8</v>
      </c>
      <c r="C51" s="65"/>
      <c r="D51" s="45" t="s">
        <v>17</v>
      </c>
      <c r="E51" s="46"/>
      <c r="G51" s="34"/>
    </row>
    <row r="52" spans="1:5" ht="15.75" thickBot="1">
      <c r="A52" s="44" t="s">
        <v>62</v>
      </c>
      <c r="B52" s="64"/>
      <c r="C52" s="65"/>
      <c r="D52" s="47" t="s">
        <v>18</v>
      </c>
      <c r="E52" s="46"/>
    </row>
    <row r="53" spans="1:5" ht="15.75" thickBot="1">
      <c r="A53" s="44" t="s">
        <v>9</v>
      </c>
      <c r="B53" s="64">
        <v>6</v>
      </c>
      <c r="C53" s="65"/>
      <c r="D53" s="47" t="s">
        <v>19</v>
      </c>
      <c r="E53" s="46"/>
    </row>
    <row r="54" spans="1:5" ht="26.25" thickBot="1">
      <c r="A54" s="54" t="s">
        <v>88</v>
      </c>
      <c r="B54" s="102"/>
      <c r="C54" s="103"/>
      <c r="D54" s="47" t="s">
        <v>20</v>
      </c>
      <c r="E54" s="46"/>
    </row>
    <row r="55" spans="1:5" ht="15.75" thickBot="1">
      <c r="A55" s="55" t="s">
        <v>54</v>
      </c>
      <c r="B55" s="4" t="s">
        <v>55</v>
      </c>
      <c r="C55" s="4" t="s">
        <v>60</v>
      </c>
      <c r="D55" s="58"/>
      <c r="E55" s="59"/>
    </row>
    <row r="56" spans="1:5" ht="15.75" thickBot="1">
      <c r="A56" s="55"/>
      <c r="B56" s="4" t="s">
        <v>56</v>
      </c>
      <c r="C56" s="4" t="s">
        <v>57</v>
      </c>
      <c r="D56" s="60"/>
      <c r="E56" s="61"/>
    </row>
    <row r="57" spans="1:5" ht="26.25" thickBot="1">
      <c r="A57" s="56"/>
      <c r="B57" s="4" t="s">
        <v>58</v>
      </c>
      <c r="C57" s="4" t="s">
        <v>64</v>
      </c>
      <c r="D57" s="60"/>
      <c r="E57" s="61"/>
    </row>
    <row r="58" spans="1:5" ht="39" thickBot="1">
      <c r="A58" s="57"/>
      <c r="B58" s="4" t="s">
        <v>63</v>
      </c>
      <c r="C58" s="4" t="s">
        <v>65</v>
      </c>
      <c r="D58" s="62"/>
      <c r="E58" s="63"/>
    </row>
    <row r="59" spans="1:5" ht="15.75" thickBot="1">
      <c r="A59" s="48" t="s">
        <v>59</v>
      </c>
      <c r="B59" s="48" t="s">
        <v>73</v>
      </c>
      <c r="C59" s="49"/>
      <c r="D59" s="104"/>
      <c r="E59" s="105"/>
    </row>
    <row r="60" ht="15.75" thickBot="1"/>
    <row r="61" spans="1:5" ht="15.75" thickBot="1">
      <c r="A61" s="50" t="s">
        <v>80</v>
      </c>
      <c r="B61" s="64" t="s">
        <v>8</v>
      </c>
      <c r="C61" s="65"/>
      <c r="D61" s="45" t="s">
        <v>17</v>
      </c>
      <c r="E61" s="46"/>
    </row>
    <row r="62" spans="1:5" ht="15.75" thickBot="1">
      <c r="A62" s="50" t="s">
        <v>76</v>
      </c>
      <c r="B62" s="64"/>
      <c r="C62" s="65"/>
      <c r="D62" s="47" t="s">
        <v>18</v>
      </c>
      <c r="E62" s="46"/>
    </row>
    <row r="63" spans="1:5" ht="15.75" thickBot="1">
      <c r="A63" s="50" t="s">
        <v>9</v>
      </c>
      <c r="B63" s="64">
        <v>8</v>
      </c>
      <c r="C63" s="65"/>
      <c r="D63" s="47" t="s">
        <v>19</v>
      </c>
      <c r="E63" s="46"/>
    </row>
    <row r="64" spans="1:5" ht="26.25" thickBot="1">
      <c r="A64" s="54" t="s">
        <v>88</v>
      </c>
      <c r="B64" s="102"/>
      <c r="C64" s="103"/>
      <c r="D64" s="47" t="s">
        <v>20</v>
      </c>
      <c r="E64" s="46"/>
    </row>
    <row r="65" spans="1:5" ht="15.75" thickBot="1">
      <c r="A65" s="55" t="s">
        <v>54</v>
      </c>
      <c r="B65" s="4" t="s">
        <v>55</v>
      </c>
      <c r="C65" s="4" t="s">
        <v>77</v>
      </c>
      <c r="D65" s="58"/>
      <c r="E65" s="59"/>
    </row>
    <row r="66" spans="1:5" ht="26.25" thickBot="1">
      <c r="A66" s="56"/>
      <c r="B66" s="4" t="s">
        <v>58</v>
      </c>
      <c r="C66" s="4" t="s">
        <v>78</v>
      </c>
      <c r="D66" s="60"/>
      <c r="E66" s="61"/>
    </row>
    <row r="67" spans="1:5" ht="15.75" thickBot="1">
      <c r="A67" s="57"/>
      <c r="B67" s="4" t="s">
        <v>82</v>
      </c>
      <c r="C67" s="4" t="s">
        <v>81</v>
      </c>
      <c r="D67" s="62"/>
      <c r="E67" s="63"/>
    </row>
    <row r="68" spans="1:5" ht="15.75" thickBot="1">
      <c r="A68" s="48" t="s">
        <v>59</v>
      </c>
      <c r="B68" s="48" t="s">
        <v>79</v>
      </c>
      <c r="C68" s="49"/>
      <c r="D68" s="104"/>
      <c r="E68" s="105"/>
    </row>
  </sheetData>
  <mergeCells count="56">
    <mergeCell ref="D59:E59"/>
    <mergeCell ref="B63:C63"/>
    <mergeCell ref="B64:C64"/>
    <mergeCell ref="D68:E68"/>
    <mergeCell ref="B54:C54"/>
    <mergeCell ref="B61:C61"/>
    <mergeCell ref="A55:A58"/>
    <mergeCell ref="D55:E55"/>
    <mergeCell ref="D56:E56"/>
    <mergeCell ref="D58:E58"/>
    <mergeCell ref="D57:E57"/>
    <mergeCell ref="B51:C51"/>
    <mergeCell ref="B52:C52"/>
    <mergeCell ref="B53:C53"/>
    <mergeCell ref="B28:C28"/>
    <mergeCell ref="A27:E27"/>
    <mergeCell ref="B46:C46"/>
    <mergeCell ref="B47:C47"/>
    <mergeCell ref="B29:C29"/>
    <mergeCell ref="B48:C48"/>
    <mergeCell ref="D48:E48"/>
    <mergeCell ref="D32:E32"/>
    <mergeCell ref="D33:E33"/>
    <mergeCell ref="D38:E38"/>
    <mergeCell ref="D37:E37"/>
    <mergeCell ref="D35:E35"/>
    <mergeCell ref="B31:C31"/>
    <mergeCell ref="B49:C49"/>
    <mergeCell ref="D49:E49"/>
    <mergeCell ref="A26:E26"/>
    <mergeCell ref="C11:E11"/>
    <mergeCell ref="D40:E40"/>
    <mergeCell ref="D45:E45"/>
    <mergeCell ref="A20:E20"/>
    <mergeCell ref="B30:C30"/>
    <mergeCell ref="A8:E8"/>
    <mergeCell ref="A9:E9"/>
    <mergeCell ref="C16:E16"/>
    <mergeCell ref="C17:E17"/>
    <mergeCell ref="A10:B10"/>
    <mergeCell ref="C14:E14"/>
    <mergeCell ref="C15:E15"/>
    <mergeCell ref="C13:E13"/>
    <mergeCell ref="A12:B12"/>
    <mergeCell ref="A13:B13"/>
    <mergeCell ref="A14:B14"/>
    <mergeCell ref="A15:B15"/>
    <mergeCell ref="C12:E12"/>
    <mergeCell ref="A17:B17"/>
    <mergeCell ref="A16:B16"/>
    <mergeCell ref="C10:E10"/>
    <mergeCell ref="A65:A67"/>
    <mergeCell ref="D65:E65"/>
    <mergeCell ref="D66:E66"/>
    <mergeCell ref="D67:E67"/>
    <mergeCell ref="B62:C62"/>
  </mergeCells>
  <printOptions/>
  <pageMargins left="0.25" right="0.25" top="0.75" bottom="0.75" header="0.3" footer="0.3"/>
  <pageSetup horizontalDpi="600" verticalDpi="600" orientation="portrait" paperSize="9" scale="56"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C22" sqref="C22"/>
    </sheetView>
  </sheetViews>
  <sheetFormatPr defaultColWidth="9.140625" defaultRowHeight="15"/>
  <cols>
    <col min="2" max="2" width="31.00390625" style="0" customWidth="1"/>
    <col min="3" max="3" width="12.57421875" style="0" customWidth="1"/>
    <col min="4" max="4" width="13.140625" style="0" customWidth="1"/>
    <col min="5" max="5" width="15.421875" style="0" customWidth="1"/>
  </cols>
  <sheetData/>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DrozdovaK</cp:lastModifiedBy>
  <cp:lastPrinted>2015-09-24T13:18:59Z</cp:lastPrinted>
  <dcterms:created xsi:type="dcterms:W3CDTF">2011-04-27T06:34:10Z</dcterms:created>
  <dcterms:modified xsi:type="dcterms:W3CDTF">2017-05-18T13:09:17Z</dcterms:modified>
  <cp:category/>
  <cp:version/>
  <cp:contentType/>
  <cp:contentStatus/>
</cp:coreProperties>
</file>