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98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<sst xmlns="http://schemas.openxmlformats.org/spreadsheetml/2006/main" count="170" uniqueCount="120">
  <si>
    <t>1A</t>
  </si>
  <si>
    <t>Požadavek</t>
  </si>
  <si>
    <t>Počet kusů:</t>
  </si>
  <si>
    <t>DPH</t>
  </si>
  <si>
    <t>Záruka</t>
  </si>
  <si>
    <t>FVTM</t>
  </si>
  <si>
    <t>Minimální konfigurace:</t>
  </si>
  <si>
    <t>Procesor:</t>
  </si>
  <si>
    <t>Operační pamět:</t>
  </si>
  <si>
    <t>Grafická karta</t>
  </si>
  <si>
    <t>LCD monitor:</t>
  </si>
  <si>
    <t>Operační systém:</t>
  </si>
  <si>
    <t>Úložiště:</t>
  </si>
  <si>
    <t>Rozlišení monitoru</t>
  </si>
  <si>
    <t>FullHD 1920x1080</t>
  </si>
  <si>
    <t>Síťová rozhraní</t>
  </si>
  <si>
    <t>Konektivita USB</t>
  </si>
  <si>
    <t>Kamera</t>
  </si>
  <si>
    <t>Výkonný notebook s příslušenstvím</t>
  </si>
  <si>
    <t>Výkonný notebook s přísl.</t>
  </si>
  <si>
    <t>Brašna k notebooku:</t>
  </si>
  <si>
    <t>Další výbava</t>
  </si>
  <si>
    <t xml:space="preserve">15,6" LED </t>
  </si>
  <si>
    <t>Gigabitový ethernet, WIFI 802.11ac</t>
  </si>
  <si>
    <t>dedikovaná, min. 4GB vlastní paměti</t>
  </si>
  <si>
    <t xml:space="preserve">HDMI, numerická podsvícená klávesnice, čtečka paměťových karet, DVDRW </t>
  </si>
  <si>
    <t>ano, rozlišení 720p</t>
  </si>
  <si>
    <t>pro NTB s úhlopříčkou 15.6", černá, dvě hlavní kapsy, jedna z nich polstrovaná, postranní kapsa na zip, kapsa na mobilní telefon</t>
  </si>
  <si>
    <t>Myš k notebooku</t>
  </si>
  <si>
    <t>optická, bezdrátová WIFI s kolečkem</t>
  </si>
  <si>
    <t>Externí USB disk</t>
  </si>
  <si>
    <t>min. 16 GB DDR4</t>
  </si>
  <si>
    <t>SSD disk min. 256GB</t>
  </si>
  <si>
    <r>
      <t xml:space="preserve">min. 5200 bodů na www.cpubenchmark.net, TDP 15W
</t>
    </r>
    <r>
      <rPr>
        <sz val="10"/>
        <color rgb="FFFF0000"/>
        <rFont val="Arial"/>
        <family val="2"/>
      </rPr>
      <t>Dodavatel uvede celkovou průměrnou hodnotu bodů ze všech měření. Tuto hodnotu zadavatel doporučuje doložit printscreenem ze stránky www.cpubenchmark.net</t>
    </r>
  </si>
  <si>
    <t>min. 3x USB 3.0</t>
  </si>
  <si>
    <t>min. 24měsíců (NBD on site) na notebook a min. 24 měsíců na příslušenství</t>
  </si>
  <si>
    <t>Položka</t>
  </si>
  <si>
    <t>Předmět</t>
  </si>
  <si>
    <t>Ks</t>
  </si>
  <si>
    <t>Cena</t>
  </si>
  <si>
    <t>Max. cena celkem bez DPH</t>
  </si>
  <si>
    <t>FSE</t>
  </si>
  <si>
    <t>2A</t>
  </si>
  <si>
    <t>FSE Bidelin/Hodnoty ekosystémových služeb</t>
  </si>
  <si>
    <t>Uchazeč doplní do zelených políček konkrétní zboží a komponenty, které nabízí.</t>
  </si>
  <si>
    <t>PC</t>
  </si>
  <si>
    <t>notebooky</t>
  </si>
  <si>
    <t>display</t>
  </si>
  <si>
    <t>lesklý dotykový IPS LCD 13,3"</t>
  </si>
  <si>
    <t>rozlišení LCD</t>
  </si>
  <si>
    <t>Full HD 1920x1080</t>
  </si>
  <si>
    <t>procesor</t>
  </si>
  <si>
    <t>grafická karta</t>
  </si>
  <si>
    <t>pevný disk</t>
  </si>
  <si>
    <t>paměť</t>
  </si>
  <si>
    <t>rozhraní a vstupní konektory</t>
  </si>
  <si>
    <t>systém</t>
  </si>
  <si>
    <t>barva</t>
  </si>
  <si>
    <t>příslušenství</t>
  </si>
  <si>
    <t>napájecí adapter</t>
  </si>
  <si>
    <t>baterie</t>
  </si>
  <si>
    <t>tříčlánková</t>
  </si>
  <si>
    <t>funkce</t>
  </si>
  <si>
    <t>otočení klávesové a zobrazovací jednotky o 360 stupnu. Možnost používání jako tabletu, pdosvícená klávesnice, odolné (kovové) tělo</t>
  </si>
  <si>
    <t>Záruka:</t>
  </si>
  <si>
    <t>dataprojektor</t>
  </si>
  <si>
    <t>svítivost</t>
  </si>
  <si>
    <t>5000 a více</t>
  </si>
  <si>
    <t>rozlišení</t>
  </si>
  <si>
    <t>WUXGA 1920x1200 Full HD</t>
  </si>
  <si>
    <t>životnost lampy</t>
  </si>
  <si>
    <t>5000 a více hodin</t>
  </si>
  <si>
    <t>poměr stran</t>
  </si>
  <si>
    <t>16:10_</t>
  </si>
  <si>
    <t>kontrast</t>
  </si>
  <si>
    <t>15000:1</t>
  </si>
  <si>
    <t>vzálenost od plátna</t>
  </si>
  <si>
    <t>8,80 m</t>
  </si>
  <si>
    <t>velikost plátna (výška x šířka)</t>
  </si>
  <si>
    <t>3,35 x 5,9 m</t>
  </si>
  <si>
    <t>USB, gigabit ethernet, LAN IEEE 802,11 b/g/n, VGA vstup a vystup, HDMI, RBG vstup a výstup, audiovstup</t>
  </si>
  <si>
    <t>dálkový ovladač, jednotka WLAN</t>
  </si>
  <si>
    <t>Notebook</t>
  </si>
  <si>
    <t>3A</t>
  </si>
  <si>
    <t>Dataprojektor</t>
  </si>
  <si>
    <t>Celkem</t>
  </si>
  <si>
    <t>64bitový operační systém, aktuální verze podporovaná výrobcem (formou aktualizací) min. do roku 2020. Kompatibilní se stávajícím počítačovým prostředím univerzity.</t>
  </si>
  <si>
    <t>standardní kancelářská</t>
  </si>
  <si>
    <t>Integrovaná</t>
  </si>
  <si>
    <t>min. 1 TB disk SATA III</t>
  </si>
  <si>
    <r>
      <t xml:space="preserve">Benchmark CPU Mark min. 3905 bodů dle www.cpubenchmark.net. 
</t>
    </r>
    <r>
      <rPr>
        <sz val="10"/>
        <color rgb="FFFF0000"/>
        <rFont val="Arial"/>
        <family val="2"/>
      </rPr>
      <t>Dodavatel uvede celkovou průměrnou hodnotu bodů ze všech měření. Tuto hodnotu zadavatel doporučuje doložit printscreenem ze stránky www.cpubenchmark.net</t>
    </r>
  </si>
  <si>
    <t>DDR4 RAM min. 4 GB</t>
  </si>
  <si>
    <t>min. 36 měsíců (s opravou na místě - bez nutnosti odesílat notebook do servisu)</t>
  </si>
  <si>
    <t>min. 36 měsíců</t>
  </si>
  <si>
    <t>zmrazení obrazu, siťová správa s možností ovladani dataprojektoru, možnost přidělání na drzak ke stropu, nastavení automatického vypnutí při nečinnosti</t>
  </si>
  <si>
    <t xml:space="preserve">Příloha č.1 -  podrobná specifikace </t>
  </si>
  <si>
    <t>Nabídková cena celkem bez DPH</t>
  </si>
  <si>
    <t>Nabídková cena celkem včetně DPH</t>
  </si>
  <si>
    <t>Nabízený produkt (produktové číslo)</t>
  </si>
  <si>
    <t>Nabídková cena za kus bez DPH (Kč)</t>
  </si>
  <si>
    <t>rozhraní USB 3.0, standardní kancelářská barva (černá, šedá, stříbrná), kapacita min. 750 GB, velikost 2,5 "</t>
  </si>
  <si>
    <t>Uchazeč doplní do zelených políček konkrétní zboží a komponenty, které nabízí. Dále doplní nabídkové ceny.</t>
  </si>
  <si>
    <t>Maximální cena celkem bez DPH</t>
  </si>
  <si>
    <t>REK</t>
  </si>
  <si>
    <t>Dokovací stanice k notebooku HP Probook 650 G2</t>
  </si>
  <si>
    <t>4A</t>
  </si>
  <si>
    <t>Nabídková cena bez DPH za kus (Kč)</t>
  </si>
  <si>
    <t>Dokovací stanice dokovací stanice k notebooku HP Probook 650 G2</t>
  </si>
  <si>
    <t>Nabídková cena bez DPH</t>
  </si>
  <si>
    <t>1 ks</t>
  </si>
  <si>
    <t>Nabídková cena včetně DPH</t>
  </si>
  <si>
    <t>Parametry:</t>
  </si>
  <si>
    <t>kompatibilní s HP Probook 650 G2</t>
  </si>
  <si>
    <t>připojení k NB přes dokovací konektor (ne USB), napájení NB skrz dokovací stanici</t>
  </si>
  <si>
    <t>D-SUB + Display Port</t>
  </si>
  <si>
    <t>4x USB 3.0</t>
  </si>
  <si>
    <t>audio vstup a výstup</t>
  </si>
  <si>
    <t>RJ-45 konektor</t>
  </si>
  <si>
    <t>min. 2x USB 3.0, 1x USB 2.0, čtečka karet SD, SDHC, SDXC, konektor sluchátka a mikrofon, HDMI port, wifi ac/a/b/g/n, bluetooth 4.2, webkamera, touchpad, multitouch displaye</t>
  </si>
  <si>
    <t>Záruka: min.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</si>
</sst>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1" xfId="20" applyFont="1" applyBorder="1" applyAlignment="1">
      <alignment horizontal="center"/>
      <protection/>
    </xf>
    <xf numFmtId="4" fontId="2" fillId="0" borderId="1" xfId="20" applyNumberFormat="1" applyFont="1" applyBorder="1" applyAlignment="1">
      <alignment/>
      <protection/>
    </xf>
    <xf numFmtId="0" fontId="6" fillId="2" borderId="2" xfId="20" applyFont="1" applyFill="1" applyBorder="1" applyAlignment="1">
      <alignment vertical="top" wrapText="1"/>
      <protection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0" fontId="2" fillId="0" borderId="1" xfId="20" applyFont="1" applyBorder="1" applyAlignment="1">
      <alignment horizontal="center"/>
      <protection/>
    </xf>
    <xf numFmtId="4" fontId="2" fillId="0" borderId="1" xfId="20" applyNumberFormat="1" applyFont="1" applyBorder="1" applyAlignment="1">
      <alignment/>
      <protection/>
    </xf>
    <xf numFmtId="0" fontId="2" fillId="0" borderId="14" xfId="20" applyFont="1" applyBorder="1" applyAlignment="1">
      <alignment horizontal="center"/>
      <protection/>
    </xf>
    <xf numFmtId="0" fontId="2" fillId="2" borderId="2" xfId="20" applyFont="1" applyFill="1" applyBorder="1" applyAlignment="1">
      <alignment vertical="top" wrapText="1"/>
      <protection/>
    </xf>
    <xf numFmtId="0" fontId="2" fillId="2" borderId="4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vertical="top" wrapText="1"/>
      <protection/>
    </xf>
    <xf numFmtId="0" fontId="4" fillId="2" borderId="6" xfId="20" applyFont="1" applyFill="1" applyBorder="1" applyAlignment="1">
      <alignment vertical="top" wrapText="1"/>
      <protection/>
    </xf>
    <xf numFmtId="0" fontId="4" fillId="2" borderId="7" xfId="20" applyFont="1" applyFill="1" applyBorder="1" applyAlignment="1">
      <alignment vertical="top" wrapText="1"/>
      <protection/>
    </xf>
    <xf numFmtId="0" fontId="2" fillId="2" borderId="3" xfId="20" applyFont="1" applyFill="1" applyBorder="1" applyAlignment="1">
      <alignment vertical="top" wrapText="1"/>
      <protection/>
    </xf>
    <xf numFmtId="0" fontId="2" fillId="2" borderId="5" xfId="20" applyFont="1" applyFill="1" applyBorder="1" applyAlignment="1">
      <alignment vertical="top" wrapText="1"/>
      <protection/>
    </xf>
    <xf numFmtId="0" fontId="2" fillId="2" borderId="5" xfId="20" applyFont="1" applyFill="1" applyBorder="1" applyAlignment="1">
      <alignment horizontal="left" vertical="top" wrapText="1"/>
      <protection/>
    </xf>
    <xf numFmtId="0" fontId="4" fillId="3" borderId="9" xfId="20" applyFont="1" applyFill="1" applyBorder="1" applyAlignment="1">
      <alignment horizontal="center" vertical="top" wrapText="1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2" fillId="0" borderId="0" xfId="20" applyFont="1" applyBorder="1" applyAlignment="1">
      <alignment horizontal="center"/>
      <protection/>
    </xf>
    <xf numFmtId="4" fontId="2" fillId="0" borderId="0" xfId="20" applyNumberFormat="1" applyFont="1" applyBorder="1" applyAlignment="1">
      <alignment/>
      <protection/>
    </xf>
    <xf numFmtId="0" fontId="4" fillId="4" borderId="7" xfId="20" applyFont="1" applyFill="1" applyBorder="1" applyAlignment="1">
      <alignment vertical="top" wrapText="1"/>
      <protection/>
    </xf>
    <xf numFmtId="0" fontId="4" fillId="2" borderId="15" xfId="20" applyFont="1" applyFill="1" applyBorder="1" applyAlignment="1">
      <alignment vertical="top" wrapText="1"/>
      <protection/>
    </xf>
    <xf numFmtId="0" fontId="4" fillId="2" borderId="16" xfId="20" applyFont="1" applyFill="1" applyBorder="1" applyAlignment="1">
      <alignment vertical="top" wrapText="1"/>
      <protection/>
    </xf>
    <xf numFmtId="0" fontId="4" fillId="2" borderId="17" xfId="20" applyFont="1" applyFill="1" applyBorder="1" applyAlignment="1">
      <alignment vertical="top" wrapText="1"/>
      <protection/>
    </xf>
    <xf numFmtId="20" fontId="4" fillId="2" borderId="7" xfId="20" applyNumberFormat="1" applyFont="1" applyFill="1" applyBorder="1" applyAlignment="1">
      <alignment vertical="top" wrapText="1"/>
      <protection/>
    </xf>
    <xf numFmtId="0" fontId="7" fillId="3" borderId="9" xfId="20" applyFont="1" applyFill="1" applyBorder="1" applyAlignment="1">
      <alignment horizontal="center" vertical="top" wrapText="1"/>
      <protection/>
    </xf>
    <xf numFmtId="0" fontId="7" fillId="3" borderId="13" xfId="20" applyFont="1" applyFill="1" applyBorder="1" applyAlignment="1">
      <alignment horizontal="center" vertical="top" wrapText="1"/>
      <protection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20" fontId="4" fillId="2" borderId="7" xfId="0" applyNumberFormat="1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0" fontId="2" fillId="0" borderId="19" xfId="20" applyFont="1" applyBorder="1" applyAlignment="1">
      <alignment horizontal="center"/>
      <protection/>
    </xf>
    <xf numFmtId="0" fontId="2" fillId="4" borderId="5" xfId="20" applyFont="1" applyFill="1" applyBorder="1" applyAlignment="1">
      <alignment horizontal="center" wrapText="1"/>
      <protection/>
    </xf>
    <xf numFmtId="0" fontId="2" fillId="0" borderId="19" xfId="0" applyFont="1" applyBorder="1" applyAlignment="1">
      <alignment horizontal="center"/>
    </xf>
    <xf numFmtId="49" fontId="10" fillId="5" borderId="5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49" fontId="10" fillId="5" borderId="20" xfId="0" applyNumberFormat="1" applyFont="1" applyFill="1" applyBorder="1" applyAlignment="1">
      <alignment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vertical="top" wrapText="1"/>
    </xf>
    <xf numFmtId="0" fontId="11" fillId="5" borderId="20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2" fillId="6" borderId="5" xfId="0" applyFont="1" applyFill="1" applyBorder="1" applyAlignment="1">
      <alignment vertical="top" wrapText="1"/>
    </xf>
    <xf numFmtId="0" fontId="12" fillId="6" borderId="13" xfId="0" applyFont="1" applyFill="1" applyBorder="1" applyAlignment="1">
      <alignment vertical="top" wrapText="1"/>
    </xf>
    <xf numFmtId="0" fontId="11" fillId="5" borderId="10" xfId="0" applyFont="1" applyFill="1" applyBorder="1" applyAlignment="1">
      <alignment vertical="top" wrapText="1"/>
    </xf>
    <xf numFmtId="0" fontId="12" fillId="6" borderId="5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  <xf numFmtId="0" fontId="11" fillId="6" borderId="21" xfId="0" applyFont="1" applyFill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4" fontId="4" fillId="7" borderId="25" xfId="0" applyNumberFormat="1" applyFont="1" applyFill="1" applyBorder="1" applyAlignment="1">
      <alignment horizontal="left" vertical="top" wrapText="1"/>
    </xf>
    <xf numFmtId="4" fontId="4" fillId="7" borderId="26" xfId="0" applyNumberFormat="1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2" fillId="8" borderId="18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2" fillId="9" borderId="3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2" borderId="23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 wrapText="1"/>
    </xf>
    <xf numFmtId="0" fontId="2" fillId="9" borderId="30" xfId="20" applyFont="1" applyFill="1" applyBorder="1" applyAlignment="1">
      <alignment horizontal="center"/>
      <protection/>
    </xf>
    <xf numFmtId="0" fontId="2" fillId="9" borderId="31" xfId="20" applyFont="1" applyFill="1" applyBorder="1" applyAlignment="1">
      <alignment horizontal="center"/>
      <protection/>
    </xf>
    <xf numFmtId="0" fontId="2" fillId="9" borderId="32" xfId="20" applyFont="1" applyFill="1" applyBorder="1" applyAlignment="1">
      <alignment horizontal="center"/>
      <protection/>
    </xf>
    <xf numFmtId="0" fontId="4" fillId="2" borderId="23" xfId="20" applyFont="1" applyFill="1" applyBorder="1" applyAlignment="1">
      <alignment horizontal="left" vertical="top" wrapText="1"/>
      <protection/>
    </xf>
    <xf numFmtId="0" fontId="4" fillId="2" borderId="24" xfId="20" applyFont="1" applyFill="1" applyBorder="1" applyAlignment="1">
      <alignment horizontal="left" vertical="top" wrapText="1"/>
      <protection/>
    </xf>
    <xf numFmtId="4" fontId="4" fillId="7" borderId="25" xfId="20" applyNumberFormat="1" applyFont="1" applyFill="1" applyBorder="1" applyAlignment="1">
      <alignment horizontal="left" vertical="top" wrapText="1"/>
      <protection/>
    </xf>
    <xf numFmtId="4" fontId="4" fillId="7" borderId="26" xfId="20" applyNumberFormat="1" applyFont="1" applyFill="1" applyBorder="1" applyAlignment="1">
      <alignment horizontal="left" vertical="top" wrapText="1"/>
      <protection/>
    </xf>
    <xf numFmtId="0" fontId="4" fillId="2" borderId="27" xfId="20" applyFont="1" applyFill="1" applyBorder="1" applyAlignment="1">
      <alignment vertical="top" wrapText="1"/>
      <protection/>
    </xf>
    <xf numFmtId="0" fontId="4" fillId="2" borderId="8" xfId="20" applyFont="1" applyFill="1" applyBorder="1" applyAlignment="1">
      <alignment vertical="top" wrapText="1"/>
      <protection/>
    </xf>
    <xf numFmtId="0" fontId="7" fillId="3" borderId="9" xfId="20" applyFont="1" applyFill="1" applyBorder="1" applyAlignment="1">
      <alignment horizontal="center" vertical="top" wrapText="1"/>
      <protection/>
    </xf>
    <xf numFmtId="0" fontId="7" fillId="3" borderId="13" xfId="20" applyFont="1" applyFill="1" applyBorder="1" applyAlignment="1">
      <alignment horizontal="center" vertical="top" wrapText="1"/>
      <protection/>
    </xf>
    <xf numFmtId="0" fontId="4" fillId="3" borderId="9" xfId="20" applyFont="1" applyFill="1" applyBorder="1" applyAlignment="1">
      <alignment horizontal="center" vertical="top" wrapText="1"/>
      <protection/>
    </xf>
    <xf numFmtId="0" fontId="4" fillId="3" borderId="13" xfId="20" applyFont="1" applyFill="1" applyBorder="1" applyAlignment="1">
      <alignment horizontal="center" vertical="top" wrapText="1"/>
      <protection/>
    </xf>
    <xf numFmtId="0" fontId="2" fillId="8" borderId="1" xfId="20" applyFont="1" applyFill="1" applyBorder="1" applyAlignment="1">
      <alignment horizontal="center"/>
      <protection/>
    </xf>
    <xf numFmtId="0" fontId="2" fillId="2" borderId="23" xfId="20" applyFont="1" applyFill="1" applyBorder="1" applyAlignment="1">
      <alignment horizontal="left" vertical="top" wrapText="1"/>
      <protection/>
    </xf>
    <xf numFmtId="0" fontId="2" fillId="2" borderId="24" xfId="20" applyFont="1" applyFill="1" applyBorder="1" applyAlignment="1">
      <alignment horizontal="left" vertical="top" wrapText="1"/>
      <protection/>
    </xf>
    <xf numFmtId="0" fontId="4" fillId="2" borderId="9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8" borderId="18" xfId="20" applyFont="1" applyFill="1" applyBorder="1" applyAlignment="1">
      <alignment horizontal="center"/>
      <protection/>
    </xf>
    <xf numFmtId="0" fontId="2" fillId="8" borderId="28" xfId="20" applyFont="1" applyFill="1" applyBorder="1" applyAlignment="1">
      <alignment horizontal="center"/>
      <protection/>
    </xf>
    <xf numFmtId="0" fontId="2" fillId="8" borderId="29" xfId="20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4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3" fillId="8" borderId="36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8" xfId="0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left" vertical="top" wrapText="1"/>
    </xf>
    <xf numFmtId="3" fontId="4" fillId="7" borderId="39" xfId="0" applyNumberFormat="1" applyFont="1" applyFill="1" applyBorder="1" applyAlignment="1">
      <alignment horizontal="left" vertical="top" wrapText="1"/>
    </xf>
    <xf numFmtId="0" fontId="2" fillId="2" borderId="23" xfId="20" applyFont="1" applyFill="1" applyBorder="1" applyAlignment="1">
      <alignment vertical="top" wrapText="1"/>
      <protection/>
    </xf>
    <xf numFmtId="0" fontId="2" fillId="2" borderId="24" xfId="20" applyFont="1" applyFill="1" applyBorder="1" applyAlignment="1">
      <alignment vertical="top" wrapText="1"/>
      <protection/>
    </xf>
    <xf numFmtId="0" fontId="1" fillId="5" borderId="9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1" fillId="5" borderId="9" xfId="0" applyFont="1" applyFill="1" applyBorder="1" applyAlignment="1">
      <alignment horizontal="left" vertical="top" wrapText="1"/>
    </xf>
    <xf numFmtId="0" fontId="11" fillId="5" borderId="13" xfId="0" applyFont="1" applyFill="1" applyBorder="1" applyAlignment="1">
      <alignment horizontal="left" vertical="top" wrapText="1"/>
    </xf>
    <xf numFmtId="0" fontId="10" fillId="5" borderId="9" xfId="0" applyFont="1" applyFill="1" applyBorder="1" applyAlignment="1">
      <alignment vertical="top" wrapText="1"/>
    </xf>
    <xf numFmtId="0" fontId="10" fillId="5" borderId="13" xfId="0" applyFont="1" applyFill="1" applyBorder="1" applyAlignment="1">
      <alignment vertical="top" wrapText="1"/>
    </xf>
    <xf numFmtId="0" fontId="10" fillId="5" borderId="9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4" fontId="10" fillId="12" borderId="9" xfId="0" applyNumberFormat="1" applyFont="1" applyFill="1" applyBorder="1" applyAlignment="1">
      <alignment horizontal="center" vertical="top" wrapText="1"/>
    </xf>
    <xf numFmtId="4" fontId="10" fillId="12" borderId="13" xfId="0" applyNumberFormat="1" applyFont="1" applyFill="1" applyBorder="1" applyAlignment="1">
      <alignment horizontal="center" vertical="top" wrapText="1"/>
    </xf>
    <xf numFmtId="20" fontId="1" fillId="2" borderId="7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1095375</xdr:colOff>
      <xdr:row>0</xdr:row>
      <xdr:rowOff>0</xdr:rowOff>
    </xdr:from>
    <xdr:to>
      <xdr:col>4</xdr:col>
      <xdr:colOff>857250</xdr:colOff>
      <xdr:row>6</xdr:row>
      <xdr:rowOff>19050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9450" y="0"/>
          <a:ext cx="1657350" cy="1162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102"/>
  <sheetViews>
    <sheetView tabSelected="1" workbookViewId="0" topLeftCell="A1">
      <selection activeCell="B100" sqref="B100:C100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127" t="s">
        <v>95</v>
      </c>
      <c r="B8" s="127"/>
      <c r="C8" s="127"/>
      <c r="D8" s="127"/>
      <c r="E8" s="127"/>
    </row>
    <row r="9" ht="15.75" thickBot="1"/>
    <row r="10" spans="1:5" ht="27" thickBot="1">
      <c r="A10" s="28" t="s">
        <v>36</v>
      </c>
      <c r="B10" s="28" t="s">
        <v>37</v>
      </c>
      <c r="C10" s="28" t="s">
        <v>38</v>
      </c>
      <c r="D10" s="64" t="s">
        <v>39</v>
      </c>
      <c r="E10" s="65" t="s">
        <v>40</v>
      </c>
    </row>
    <row r="11" spans="1:5" ht="15">
      <c r="A11" s="124" t="s">
        <v>5</v>
      </c>
      <c r="B11" s="125"/>
      <c r="C11" s="125"/>
      <c r="D11" s="125"/>
      <c r="E11" s="126"/>
    </row>
    <row r="12" spans="1:5" ht="15">
      <c r="A12" s="1" t="s">
        <v>0</v>
      </c>
      <c r="B12" s="1" t="s">
        <v>18</v>
      </c>
      <c r="C12" s="1">
        <v>1</v>
      </c>
      <c r="D12" s="2">
        <v>27000</v>
      </c>
      <c r="E12" s="2">
        <f>C12*D12</f>
        <v>27000</v>
      </c>
    </row>
    <row r="13" spans="1:5" ht="15.75" thickBot="1">
      <c r="A13" s="24"/>
      <c r="B13" s="24"/>
      <c r="C13" s="24"/>
      <c r="D13" s="25"/>
      <c r="E13" s="25"/>
    </row>
    <row r="14" spans="1:5" ht="27" thickBot="1">
      <c r="A14" s="28" t="s">
        <v>36</v>
      </c>
      <c r="B14" s="28" t="s">
        <v>37</v>
      </c>
      <c r="C14" s="28" t="s">
        <v>38</v>
      </c>
      <c r="D14" s="64" t="s">
        <v>39</v>
      </c>
      <c r="E14" s="65" t="s">
        <v>40</v>
      </c>
    </row>
    <row r="15" spans="1:5" ht="15">
      <c r="A15" s="124" t="s">
        <v>43</v>
      </c>
      <c r="B15" s="125"/>
      <c r="C15" s="125"/>
      <c r="D15" s="125"/>
      <c r="E15" s="126"/>
    </row>
    <row r="16" spans="1:5" ht="15">
      <c r="A16" s="26" t="s">
        <v>42</v>
      </c>
      <c r="B16" s="26" t="s">
        <v>82</v>
      </c>
      <c r="C16" s="26">
        <v>3</v>
      </c>
      <c r="D16" s="27">
        <v>14500</v>
      </c>
      <c r="E16" s="27">
        <v>43500</v>
      </c>
    </row>
    <row r="17" spans="1:5" ht="15.75" thickBot="1">
      <c r="A17" s="24"/>
      <c r="B17" s="24"/>
      <c r="C17" s="24"/>
      <c r="D17" s="25"/>
      <c r="E17" s="25"/>
    </row>
    <row r="18" spans="1:5" ht="27" thickBot="1">
      <c r="A18" s="48" t="s">
        <v>36</v>
      </c>
      <c r="B18" s="48" t="s">
        <v>37</v>
      </c>
      <c r="C18" s="48" t="s">
        <v>38</v>
      </c>
      <c r="D18" s="66" t="s">
        <v>39</v>
      </c>
      <c r="E18" s="61" t="s">
        <v>40</v>
      </c>
    </row>
    <row r="19" spans="1:5" ht="15">
      <c r="A19" s="97" t="s">
        <v>41</v>
      </c>
      <c r="B19" s="98"/>
      <c r="C19" s="98"/>
      <c r="D19" s="98"/>
      <c r="E19" s="99"/>
    </row>
    <row r="20" spans="1:5" ht="15">
      <c r="A20" s="49" t="s">
        <v>83</v>
      </c>
      <c r="B20" s="49" t="s">
        <v>84</v>
      </c>
      <c r="C20" s="49">
        <v>1</v>
      </c>
      <c r="D20" s="50">
        <v>40500</v>
      </c>
      <c r="E20" s="50">
        <v>40500</v>
      </c>
    </row>
    <row r="21" spans="1:5" ht="15.75" thickBot="1">
      <c r="A21" s="57"/>
      <c r="B21" s="57"/>
      <c r="C21" s="57"/>
      <c r="D21" s="58"/>
      <c r="E21" s="58"/>
    </row>
    <row r="22" spans="1:5" ht="27" thickBot="1">
      <c r="A22" s="49" t="s">
        <v>36</v>
      </c>
      <c r="B22" s="49" t="s">
        <v>37</v>
      </c>
      <c r="C22" s="49" t="s">
        <v>38</v>
      </c>
      <c r="D22" s="60" t="s">
        <v>39</v>
      </c>
      <c r="E22" s="61" t="s">
        <v>102</v>
      </c>
    </row>
    <row r="23" spans="1:5" ht="15">
      <c r="A23" s="128" t="s">
        <v>103</v>
      </c>
      <c r="B23" s="129"/>
      <c r="C23" s="129"/>
      <c r="D23" s="129"/>
      <c r="E23" s="130"/>
    </row>
    <row r="24" spans="1:5" ht="26.25">
      <c r="A24" s="49" t="s">
        <v>105</v>
      </c>
      <c r="B24" s="62" t="s">
        <v>104</v>
      </c>
      <c r="C24" s="49">
        <v>1</v>
      </c>
      <c r="D24" s="63">
        <v>3800</v>
      </c>
      <c r="E24" s="50">
        <f>C24*D24</f>
        <v>3800</v>
      </c>
    </row>
    <row r="25" spans="1:5" ht="15">
      <c r="A25" s="57"/>
      <c r="B25" s="57"/>
      <c r="C25" s="57"/>
      <c r="D25" s="58"/>
      <c r="E25" s="58"/>
    </row>
    <row r="26" spans="1:5" ht="15">
      <c r="A26" s="57"/>
      <c r="B26" s="57"/>
      <c r="C26" s="57"/>
      <c r="D26" s="59" t="s">
        <v>85</v>
      </c>
      <c r="E26" s="58">
        <f>E12+E16+E20+E24</f>
        <v>114800</v>
      </c>
    </row>
    <row r="27" spans="1:5" ht="15.75" thickBot="1">
      <c r="A27" s="39"/>
      <c r="B27" s="39"/>
      <c r="C27" s="39"/>
      <c r="D27" s="40"/>
      <c r="E27" s="40"/>
    </row>
    <row r="28" spans="1:5" ht="15">
      <c r="A28" s="106" t="s">
        <v>101</v>
      </c>
      <c r="B28" s="107"/>
      <c r="C28" s="107"/>
      <c r="D28" s="107"/>
      <c r="E28" s="108"/>
    </row>
    <row r="29" spans="1:5" ht="15.75" thickBot="1">
      <c r="A29" s="134" t="s">
        <v>5</v>
      </c>
      <c r="B29" s="135"/>
      <c r="C29" s="135"/>
      <c r="D29" s="135"/>
      <c r="E29" s="136"/>
    </row>
    <row r="30" spans="1:5" ht="26.25" thickBot="1">
      <c r="A30" s="3" t="s">
        <v>0</v>
      </c>
      <c r="B30" s="104" t="s">
        <v>1</v>
      </c>
      <c r="C30" s="105"/>
      <c r="D30" s="4" t="s">
        <v>99</v>
      </c>
      <c r="E30" s="4"/>
    </row>
    <row r="31" spans="1:5" ht="26.25" thickBot="1">
      <c r="A31" s="5" t="s">
        <v>19</v>
      </c>
      <c r="B31" s="89"/>
      <c r="C31" s="90"/>
      <c r="D31" s="6" t="s">
        <v>96</v>
      </c>
      <c r="E31" s="7"/>
    </row>
    <row r="32" spans="1:5" ht="15.75" thickBot="1">
      <c r="A32" s="8" t="s">
        <v>2</v>
      </c>
      <c r="B32" s="85">
        <v>1</v>
      </c>
      <c r="C32" s="86"/>
      <c r="D32" s="6" t="s">
        <v>3</v>
      </c>
      <c r="E32" s="7"/>
    </row>
    <row r="33" spans="1:5" ht="26.25" thickBot="1">
      <c r="A33" s="8" t="s">
        <v>98</v>
      </c>
      <c r="B33" s="137"/>
      <c r="C33" s="138"/>
      <c r="D33" s="6" t="s">
        <v>97</v>
      </c>
      <c r="E33" s="7"/>
    </row>
    <row r="34" spans="1:5" ht="115.5" thickBot="1">
      <c r="A34" s="16" t="s">
        <v>6</v>
      </c>
      <c r="B34" s="12" t="s">
        <v>7</v>
      </c>
      <c r="C34" s="12" t="s">
        <v>33</v>
      </c>
      <c r="D34" s="95"/>
      <c r="E34" s="96"/>
    </row>
    <row r="35" spans="1:5" ht="15.75" thickBot="1">
      <c r="A35" s="17"/>
      <c r="B35" s="12" t="s">
        <v>8</v>
      </c>
      <c r="C35" s="9" t="s">
        <v>31</v>
      </c>
      <c r="D35" s="87"/>
      <c r="E35" s="88"/>
    </row>
    <row r="36" spans="1:5" ht="15.75" thickBot="1">
      <c r="A36" s="11"/>
      <c r="B36" s="9" t="s">
        <v>12</v>
      </c>
      <c r="C36" s="10" t="s">
        <v>32</v>
      </c>
      <c r="D36" s="87"/>
      <c r="E36" s="88"/>
    </row>
    <row r="37" spans="1:5" ht="26.25" thickBot="1">
      <c r="A37" s="11"/>
      <c r="B37" s="9" t="s">
        <v>9</v>
      </c>
      <c r="C37" s="10" t="s">
        <v>24</v>
      </c>
      <c r="D37" s="87"/>
      <c r="E37" s="88"/>
    </row>
    <row r="38" spans="1:5" ht="15.75" thickBot="1">
      <c r="A38" s="11"/>
      <c r="B38" s="9" t="s">
        <v>10</v>
      </c>
      <c r="C38" s="10" t="s">
        <v>22</v>
      </c>
      <c r="D38" s="87"/>
      <c r="E38" s="88"/>
    </row>
    <row r="39" spans="1:5" ht="15.75" thickBot="1">
      <c r="A39" s="11"/>
      <c r="B39" s="9" t="s">
        <v>13</v>
      </c>
      <c r="C39" s="10" t="s">
        <v>14</v>
      </c>
      <c r="D39" s="18"/>
      <c r="E39" s="19"/>
    </row>
    <row r="40" spans="1:5" ht="77.25" thickBot="1">
      <c r="A40" s="11"/>
      <c r="B40" s="14" t="s">
        <v>11</v>
      </c>
      <c r="C40" s="15" t="s">
        <v>86</v>
      </c>
      <c r="D40" s="87"/>
      <c r="E40" s="88"/>
    </row>
    <row r="41" spans="1:5" ht="26.25" thickBot="1">
      <c r="A41" s="17"/>
      <c r="B41" s="13" t="s">
        <v>15</v>
      </c>
      <c r="C41" s="12" t="s">
        <v>23</v>
      </c>
      <c r="D41" s="18"/>
      <c r="E41" s="19"/>
    </row>
    <row r="42" spans="1:5" ht="15.75" thickBot="1">
      <c r="A42" s="17"/>
      <c r="B42" s="13" t="s">
        <v>16</v>
      </c>
      <c r="C42" s="12" t="s">
        <v>34</v>
      </c>
      <c r="D42" s="18"/>
      <c r="E42" s="19"/>
    </row>
    <row r="43" spans="1:5" ht="15.75" thickBot="1">
      <c r="A43" s="17"/>
      <c r="B43" s="13" t="s">
        <v>17</v>
      </c>
      <c r="C43" s="12" t="s">
        <v>26</v>
      </c>
      <c r="D43" s="18"/>
      <c r="E43" s="19"/>
    </row>
    <row r="44" spans="1:5" ht="39" thickBot="1">
      <c r="A44" s="17"/>
      <c r="B44" s="12" t="s">
        <v>21</v>
      </c>
      <c r="C44" s="15" t="s">
        <v>25</v>
      </c>
      <c r="D44" s="18"/>
      <c r="E44" s="19"/>
    </row>
    <row r="45" spans="1:5" ht="64.5" thickBot="1">
      <c r="A45" s="17"/>
      <c r="B45" s="13" t="s">
        <v>20</v>
      </c>
      <c r="C45" s="12" t="s">
        <v>27</v>
      </c>
      <c r="D45" s="18"/>
      <c r="E45" s="19"/>
    </row>
    <row r="46" spans="1:5" ht="26.25" thickBot="1">
      <c r="A46" s="17"/>
      <c r="B46" s="13" t="s">
        <v>28</v>
      </c>
      <c r="C46" s="12" t="s">
        <v>29</v>
      </c>
      <c r="D46" s="20"/>
      <c r="E46" s="21"/>
    </row>
    <row r="47" spans="1:5" ht="51.75" thickBot="1">
      <c r="A47" s="17"/>
      <c r="B47" s="13" t="s">
        <v>30</v>
      </c>
      <c r="C47" s="12" t="s">
        <v>100</v>
      </c>
      <c r="D47" s="18"/>
      <c r="E47" s="19"/>
    </row>
    <row r="48" spans="1:5" ht="25.5" customHeight="1" thickBot="1">
      <c r="A48" s="13" t="s">
        <v>4</v>
      </c>
      <c r="B48" s="122" t="s">
        <v>35</v>
      </c>
      <c r="C48" s="123"/>
      <c r="D48" s="87"/>
      <c r="E48" s="88"/>
    </row>
    <row r="49" ht="15.75" thickBot="1"/>
    <row r="50" spans="1:5" ht="15">
      <c r="A50" s="106" t="s">
        <v>101</v>
      </c>
      <c r="B50" s="107"/>
      <c r="C50" s="107"/>
      <c r="D50" s="107"/>
      <c r="E50" s="108"/>
    </row>
    <row r="51" spans="1:5" ht="15.75" thickBot="1">
      <c r="A51" s="119" t="s">
        <v>43</v>
      </c>
      <c r="B51" s="119"/>
      <c r="C51" s="119"/>
      <c r="D51" s="119"/>
      <c r="E51" s="119"/>
    </row>
    <row r="52" spans="1:5" ht="26.25" thickBot="1">
      <c r="A52" s="29" t="s">
        <v>42</v>
      </c>
      <c r="B52" s="139" t="s">
        <v>1</v>
      </c>
      <c r="C52" s="140"/>
      <c r="D52" s="34" t="s">
        <v>99</v>
      </c>
      <c r="E52" s="34"/>
    </row>
    <row r="53" spans="1:5" ht="26.25" thickBot="1">
      <c r="A53" s="30" t="s">
        <v>82</v>
      </c>
      <c r="B53" s="120"/>
      <c r="C53" s="121"/>
      <c r="D53" s="36" t="s">
        <v>96</v>
      </c>
      <c r="E53" s="35"/>
    </row>
    <row r="54" spans="1:5" ht="15.75" thickBot="1">
      <c r="A54" s="31" t="s">
        <v>2</v>
      </c>
      <c r="B54" s="109">
        <v>3</v>
      </c>
      <c r="C54" s="110"/>
      <c r="D54" s="36" t="s">
        <v>3</v>
      </c>
      <c r="E54" s="35"/>
    </row>
    <row r="55" spans="1:5" ht="26.25" thickBot="1">
      <c r="A55" s="31" t="s">
        <v>98</v>
      </c>
      <c r="B55" s="111"/>
      <c r="C55" s="112"/>
      <c r="D55" s="36" t="s">
        <v>97</v>
      </c>
      <c r="E55" s="35"/>
    </row>
    <row r="56" spans="1:5" ht="15.75" thickBot="1">
      <c r="A56" s="113" t="s">
        <v>6</v>
      </c>
      <c r="B56" s="43" t="s">
        <v>46</v>
      </c>
      <c r="C56" s="42"/>
      <c r="D56" s="115"/>
      <c r="E56" s="116"/>
    </row>
    <row r="57" spans="1:5" ht="15.75" thickBot="1">
      <c r="A57" s="114"/>
      <c r="B57" s="32" t="s">
        <v>47</v>
      </c>
      <c r="C57" s="33" t="s">
        <v>48</v>
      </c>
      <c r="D57" s="46"/>
      <c r="E57" s="47"/>
    </row>
    <row r="58" spans="1:5" ht="15.75" thickBot="1">
      <c r="A58" s="114"/>
      <c r="B58" s="32" t="s">
        <v>49</v>
      </c>
      <c r="C58" s="33" t="s">
        <v>50</v>
      </c>
      <c r="D58" s="46"/>
      <c r="E58" s="47"/>
    </row>
    <row r="59" spans="1:5" ht="115.5" thickBot="1">
      <c r="A59" s="114"/>
      <c r="B59" s="32" t="s">
        <v>51</v>
      </c>
      <c r="C59" s="41" t="s">
        <v>90</v>
      </c>
      <c r="D59" s="117"/>
      <c r="E59" s="118"/>
    </row>
    <row r="60" spans="1:5" ht="15.75" thickBot="1">
      <c r="A60" s="114"/>
      <c r="B60" s="32" t="s">
        <v>52</v>
      </c>
      <c r="C60" s="41" t="s">
        <v>88</v>
      </c>
      <c r="D60" s="37"/>
      <c r="E60" s="38"/>
    </row>
    <row r="61" spans="1:5" ht="15.75" thickBot="1">
      <c r="A61" s="114"/>
      <c r="B61" s="32" t="s">
        <v>53</v>
      </c>
      <c r="C61" s="33" t="s">
        <v>89</v>
      </c>
      <c r="D61" s="117"/>
      <c r="E61" s="118"/>
    </row>
    <row r="62" spans="1:5" ht="15.75" thickBot="1">
      <c r="A62" s="114"/>
      <c r="B62" s="32" t="s">
        <v>54</v>
      </c>
      <c r="C62" s="45" t="s">
        <v>91</v>
      </c>
      <c r="D62" s="37"/>
      <c r="E62" s="38"/>
    </row>
    <row r="63" spans="1:5" ht="77.25" thickBot="1">
      <c r="A63" s="114"/>
      <c r="B63" s="32" t="s">
        <v>55</v>
      </c>
      <c r="C63" s="45" t="s">
        <v>118</v>
      </c>
      <c r="D63" s="37"/>
      <c r="E63" s="38"/>
    </row>
    <row r="64" spans="1:5" ht="77.25" thickBot="1">
      <c r="A64" s="114"/>
      <c r="B64" s="32" t="s">
        <v>56</v>
      </c>
      <c r="C64" s="45" t="s">
        <v>86</v>
      </c>
      <c r="D64" s="37"/>
      <c r="E64" s="38"/>
    </row>
    <row r="65" spans="1:5" ht="15.75" thickBot="1">
      <c r="A65" s="114"/>
      <c r="B65" s="32" t="s">
        <v>57</v>
      </c>
      <c r="C65" s="45" t="s">
        <v>87</v>
      </c>
      <c r="D65" s="37"/>
      <c r="E65" s="38"/>
    </row>
    <row r="66" spans="1:5" ht="15.75" thickBot="1">
      <c r="A66" s="114"/>
      <c r="B66" s="32" t="s">
        <v>58</v>
      </c>
      <c r="C66" s="45" t="s">
        <v>59</v>
      </c>
      <c r="D66" s="37"/>
      <c r="E66" s="38"/>
    </row>
    <row r="67" spans="1:5" ht="15.75" thickBot="1">
      <c r="A67" s="114"/>
      <c r="B67" s="32" t="s">
        <v>60</v>
      </c>
      <c r="C67" s="45" t="s">
        <v>61</v>
      </c>
      <c r="D67" s="37"/>
      <c r="E67" s="38"/>
    </row>
    <row r="68" spans="1:5" ht="64.5" thickBot="1">
      <c r="A68" s="114"/>
      <c r="B68" s="32" t="s">
        <v>62</v>
      </c>
      <c r="C68" s="33" t="s">
        <v>63</v>
      </c>
      <c r="D68" s="117"/>
      <c r="E68" s="118"/>
    </row>
    <row r="69" spans="1:5" ht="27" customHeight="1" thickBot="1">
      <c r="A69" s="44" t="s">
        <v>64</v>
      </c>
      <c r="B69" s="109" t="s">
        <v>92</v>
      </c>
      <c r="C69" s="110"/>
      <c r="D69" s="117"/>
      <c r="E69" s="118"/>
    </row>
    <row r="70" ht="15.75" thickBot="1"/>
    <row r="71" spans="1:5" ht="15">
      <c r="A71" s="100" t="s">
        <v>44</v>
      </c>
      <c r="B71" s="101"/>
      <c r="C71" s="101"/>
      <c r="D71" s="101"/>
      <c r="E71" s="102"/>
    </row>
    <row r="72" spans="1:5" ht="15.75" thickBot="1">
      <c r="A72" s="103" t="s">
        <v>41</v>
      </c>
      <c r="B72" s="103"/>
      <c r="C72" s="103"/>
      <c r="D72" s="103"/>
      <c r="E72" s="103"/>
    </row>
    <row r="73" spans="1:5" ht="26.25" thickBot="1">
      <c r="A73" s="51"/>
      <c r="B73" s="104" t="s">
        <v>1</v>
      </c>
      <c r="C73" s="105"/>
      <c r="D73" s="4" t="s">
        <v>99</v>
      </c>
      <c r="E73" s="4"/>
    </row>
    <row r="74" spans="1:5" ht="26.25" thickBot="1">
      <c r="A74" s="5" t="s">
        <v>45</v>
      </c>
      <c r="B74" s="89" t="s">
        <v>0</v>
      </c>
      <c r="C74" s="90"/>
      <c r="D74" s="6" t="s">
        <v>96</v>
      </c>
      <c r="E74" s="7"/>
    </row>
    <row r="75" spans="1:5" ht="15.75" thickBot="1">
      <c r="A75" s="8" t="s">
        <v>2</v>
      </c>
      <c r="B75" s="85">
        <v>1</v>
      </c>
      <c r="C75" s="86"/>
      <c r="D75" s="6" t="s">
        <v>3</v>
      </c>
      <c r="E75" s="7"/>
    </row>
    <row r="76" spans="1:5" ht="26.25" thickBot="1">
      <c r="A76" s="8" t="s">
        <v>98</v>
      </c>
      <c r="B76" s="91"/>
      <c r="C76" s="92"/>
      <c r="D76" s="6" t="s">
        <v>97</v>
      </c>
      <c r="E76" s="7"/>
    </row>
    <row r="77" spans="1:5" ht="15.75" thickBot="1">
      <c r="A77" s="93" t="s">
        <v>6</v>
      </c>
      <c r="B77" s="52" t="s">
        <v>65</v>
      </c>
      <c r="C77" s="53"/>
      <c r="D77" s="95"/>
      <c r="E77" s="96"/>
    </row>
    <row r="78" spans="1:5" ht="15.75" thickBot="1">
      <c r="A78" s="94"/>
      <c r="B78" s="9" t="s">
        <v>66</v>
      </c>
      <c r="C78" s="54" t="s">
        <v>67</v>
      </c>
      <c r="D78" s="87"/>
      <c r="E78" s="88"/>
    </row>
    <row r="79" spans="1:5" ht="15.75" thickBot="1">
      <c r="A79" s="94"/>
      <c r="B79" s="9" t="s">
        <v>68</v>
      </c>
      <c r="C79" s="10" t="s">
        <v>69</v>
      </c>
      <c r="D79" s="87"/>
      <c r="E79" s="88"/>
    </row>
    <row r="80" spans="1:5" ht="15.75" thickBot="1">
      <c r="A80" s="94"/>
      <c r="B80" s="9" t="s">
        <v>70</v>
      </c>
      <c r="C80" s="10" t="s">
        <v>71</v>
      </c>
      <c r="D80" s="87"/>
      <c r="E80" s="88"/>
    </row>
    <row r="81" spans="1:5" ht="15.75" thickBot="1">
      <c r="A81" s="94"/>
      <c r="B81" s="9" t="s">
        <v>72</v>
      </c>
      <c r="C81" s="55" t="s">
        <v>73</v>
      </c>
      <c r="D81" s="22"/>
      <c r="E81" s="23"/>
    </row>
    <row r="82" spans="1:5" ht="15.75" thickBot="1">
      <c r="A82" s="94"/>
      <c r="B82" s="9" t="s">
        <v>74</v>
      </c>
      <c r="C82" s="55" t="s">
        <v>75</v>
      </c>
      <c r="D82" s="22"/>
      <c r="E82" s="23"/>
    </row>
    <row r="83" spans="1:5" ht="15.75" thickBot="1">
      <c r="A83" s="94"/>
      <c r="B83" s="9" t="s">
        <v>76</v>
      </c>
      <c r="C83" s="151" t="s">
        <v>77</v>
      </c>
      <c r="D83" s="22"/>
      <c r="E83" s="23"/>
    </row>
    <row r="84" spans="1:5" ht="15.75" thickBot="1">
      <c r="A84" s="94"/>
      <c r="B84" s="9" t="s">
        <v>78</v>
      </c>
      <c r="C84" s="151" t="s">
        <v>79</v>
      </c>
      <c r="D84" s="22"/>
      <c r="E84" s="23"/>
    </row>
    <row r="85" spans="1:5" ht="51.75" thickBot="1">
      <c r="A85" s="94"/>
      <c r="B85" s="9" t="s">
        <v>55</v>
      </c>
      <c r="C85" s="55" t="s">
        <v>80</v>
      </c>
      <c r="D85" s="22"/>
      <c r="E85" s="23"/>
    </row>
    <row r="86" spans="1:5" ht="15.75" thickBot="1">
      <c r="A86" s="94"/>
      <c r="B86" s="9" t="s">
        <v>58</v>
      </c>
      <c r="C86" s="55" t="s">
        <v>81</v>
      </c>
      <c r="D86" s="22"/>
      <c r="E86" s="23"/>
    </row>
    <row r="87" spans="1:5" ht="77.25" thickBot="1">
      <c r="A87" s="94"/>
      <c r="B87" s="9" t="s">
        <v>62</v>
      </c>
      <c r="C87" s="10" t="s">
        <v>94</v>
      </c>
      <c r="D87" s="87"/>
      <c r="E87" s="88"/>
    </row>
    <row r="88" spans="1:5" ht="15.75" thickBot="1">
      <c r="A88" s="56" t="s">
        <v>64</v>
      </c>
      <c r="B88" s="85" t="s">
        <v>93</v>
      </c>
      <c r="C88" s="86"/>
      <c r="D88" s="87"/>
      <c r="E88" s="88"/>
    </row>
    <row r="89" ht="15.75" thickBot="1"/>
    <row r="90" spans="1:5" ht="15">
      <c r="A90" s="100" t="s">
        <v>44</v>
      </c>
      <c r="B90" s="101"/>
      <c r="C90" s="101"/>
      <c r="D90" s="101"/>
      <c r="E90" s="102"/>
    </row>
    <row r="91" spans="1:5" ht="15.75" thickBot="1">
      <c r="A91" s="131" t="s">
        <v>103</v>
      </c>
      <c r="B91" s="132"/>
      <c r="C91" s="132"/>
      <c r="D91" s="132"/>
      <c r="E91" s="133"/>
    </row>
    <row r="92" spans="1:5" ht="26.25" thickBot="1">
      <c r="A92" s="67" t="s">
        <v>105</v>
      </c>
      <c r="B92" s="145" t="s">
        <v>1</v>
      </c>
      <c r="C92" s="146"/>
      <c r="D92" s="68" t="s">
        <v>106</v>
      </c>
      <c r="E92" s="68"/>
    </row>
    <row r="93" spans="1:5" ht="39" thickBot="1">
      <c r="A93" s="69" t="s">
        <v>107</v>
      </c>
      <c r="B93" s="147"/>
      <c r="C93" s="148"/>
      <c r="D93" s="70" t="s">
        <v>108</v>
      </c>
      <c r="E93" s="71"/>
    </row>
    <row r="94" spans="1:5" ht="15.75" thickBot="1">
      <c r="A94" s="72" t="s">
        <v>2</v>
      </c>
      <c r="B94" s="147" t="s">
        <v>109</v>
      </c>
      <c r="C94" s="148"/>
      <c r="D94" s="70" t="s">
        <v>3</v>
      </c>
      <c r="E94" s="71"/>
    </row>
    <row r="95" spans="1:5" ht="26.25" thickBot="1">
      <c r="A95" s="72" t="s">
        <v>98</v>
      </c>
      <c r="B95" s="149"/>
      <c r="C95" s="150"/>
      <c r="D95" s="70" t="s">
        <v>110</v>
      </c>
      <c r="E95" s="71"/>
    </row>
    <row r="96" spans="1:5" ht="15.75" thickBot="1">
      <c r="A96" s="73" t="s">
        <v>111</v>
      </c>
      <c r="B96" s="143" t="s">
        <v>112</v>
      </c>
      <c r="C96" s="144"/>
      <c r="D96" s="74"/>
      <c r="E96" s="75"/>
    </row>
    <row r="97" spans="1:5" ht="15.75" thickBot="1">
      <c r="A97" s="76"/>
      <c r="B97" s="143" t="s">
        <v>113</v>
      </c>
      <c r="C97" s="144"/>
      <c r="D97" s="77"/>
      <c r="E97" s="78"/>
    </row>
    <row r="98" spans="1:5" ht="15.75" thickBot="1">
      <c r="A98" s="76"/>
      <c r="B98" s="143" t="s">
        <v>114</v>
      </c>
      <c r="C98" s="144"/>
      <c r="D98" s="79"/>
      <c r="E98" s="80"/>
    </row>
    <row r="99" spans="1:5" ht="15.75" thickBot="1">
      <c r="A99" s="76"/>
      <c r="B99" s="143" t="s">
        <v>115</v>
      </c>
      <c r="C99" s="144"/>
      <c r="D99" s="79"/>
      <c r="E99" s="80"/>
    </row>
    <row r="100" spans="1:5" ht="15.75" thickBot="1">
      <c r="A100" s="76"/>
      <c r="B100" s="143" t="s">
        <v>116</v>
      </c>
      <c r="C100" s="144"/>
      <c r="D100" s="81"/>
      <c r="E100" s="82"/>
    </row>
    <row r="101" spans="1:5" ht="15.75" thickBot="1">
      <c r="A101" s="76"/>
      <c r="B101" s="143" t="s">
        <v>117</v>
      </c>
      <c r="C101" s="144"/>
      <c r="D101" s="83"/>
      <c r="E101" s="84"/>
    </row>
    <row r="102" spans="1:5" ht="15.75" thickBot="1">
      <c r="A102" s="72"/>
      <c r="B102" s="141" t="s">
        <v>119</v>
      </c>
      <c r="C102" s="142"/>
      <c r="D102" s="81"/>
      <c r="E102" s="82"/>
    </row>
  </sheetData>
  <mergeCells count="59">
    <mergeCell ref="B102:C102"/>
    <mergeCell ref="A90:E90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A8:E8"/>
    <mergeCell ref="A23:E23"/>
    <mergeCell ref="A91:E91"/>
    <mergeCell ref="A29:E29"/>
    <mergeCell ref="B30:C30"/>
    <mergeCell ref="B31:C31"/>
    <mergeCell ref="B32:C32"/>
    <mergeCell ref="B33:C33"/>
    <mergeCell ref="D34:E34"/>
    <mergeCell ref="D35:E35"/>
    <mergeCell ref="D36:E36"/>
    <mergeCell ref="D37:E37"/>
    <mergeCell ref="D38:E38"/>
    <mergeCell ref="B52:C52"/>
    <mergeCell ref="D40:E40"/>
    <mergeCell ref="B48:C48"/>
    <mergeCell ref="D48:E48"/>
    <mergeCell ref="A28:E28"/>
    <mergeCell ref="A11:E11"/>
    <mergeCell ref="A15:E15"/>
    <mergeCell ref="A19:E19"/>
    <mergeCell ref="A71:E71"/>
    <mergeCell ref="A72:E72"/>
    <mergeCell ref="B73:C73"/>
    <mergeCell ref="A50:E50"/>
    <mergeCell ref="B54:C54"/>
    <mergeCell ref="B55:C55"/>
    <mergeCell ref="A56:A68"/>
    <mergeCell ref="D56:E56"/>
    <mergeCell ref="D59:E59"/>
    <mergeCell ref="D61:E61"/>
    <mergeCell ref="D68:E68"/>
    <mergeCell ref="B69:C69"/>
    <mergeCell ref="D69:E69"/>
    <mergeCell ref="A51:E51"/>
    <mergeCell ref="B53:C53"/>
    <mergeCell ref="A77:A87"/>
    <mergeCell ref="D77:E77"/>
    <mergeCell ref="D78:E78"/>
    <mergeCell ref="D79:E79"/>
    <mergeCell ref="D80:E80"/>
    <mergeCell ref="D87:E87"/>
    <mergeCell ref="B88:C88"/>
    <mergeCell ref="D88:E88"/>
    <mergeCell ref="B74:C74"/>
    <mergeCell ref="B75:C75"/>
    <mergeCell ref="B76:C7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2014-04-22T07:05:20Z</dcterms:created>
  <dcterms:modified xsi:type="dcterms:W3CDTF">2017-03-24T08:55:37Z</dcterms:modified>
  <cp:category/>
  <cp:version/>
  <cp:contentType/>
  <cp:contentStatus/>
</cp:coreProperties>
</file>