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585" activeTab="0"/>
  </bookViews>
  <sheets>
    <sheet name="List1 (2)" sheetId="1" r:id="rId1"/>
    <sheet name="ESRI_MAPINFO_SHEET" sheetId="2" state="veryHidden"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<sst xmlns="http://schemas.openxmlformats.org/spreadsheetml/2006/main" count="75" uniqueCount="59">
  <si>
    <t>64bitový profesionální desktopový operační systém pro komerční použití,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</si>
  <si>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Operační systém</t>
  </si>
  <si>
    <t>Záruka</t>
  </si>
  <si>
    <t>Klávesnice</t>
  </si>
  <si>
    <t>Wi-Fi: a, ac, b, g, n;
LAN;
Bluetooth;
4G/LTE;
min. 3x USB (minimálně 2 klasické USB 3.1 genrace 1 nebo 2, další mohou být USB typ C); 
Display port (nebo mini Display port, nebo HDMI);
dokovací konektor;
čtečka paměťových karet</t>
  </si>
  <si>
    <t>Konektivita/konektory</t>
  </si>
  <si>
    <t>minimálně 512GB SSD, nebo s dvěma disky minimálně 256 GB SSD a minimálně 512 GB HDD</t>
  </si>
  <si>
    <t>HDD</t>
  </si>
  <si>
    <t>min. 8GB DDR3L RAM rozšiřitelná minimálně na 16GB</t>
  </si>
  <si>
    <t>RAM</t>
  </si>
  <si>
    <t>CPU</t>
  </si>
  <si>
    <t>max. 1.7 kg</t>
  </si>
  <si>
    <t>Hmotnost</t>
  </si>
  <si>
    <t>minimálně 1920 x 1080 (Full HD)</t>
  </si>
  <si>
    <t>Rozlišení</t>
  </si>
  <si>
    <t>14 palců, matný (antireflexní), úhel otevření minimálně 130°</t>
  </si>
  <si>
    <t>Displej</t>
  </si>
  <si>
    <t>Notebook pro práci v GIS včetně dokovací stanice</t>
  </si>
  <si>
    <t>Požadavek</t>
  </si>
  <si>
    <t>Minimální konfigurace:</t>
  </si>
  <si>
    <t>Nabídková cena celkem včetně DPH</t>
  </si>
  <si>
    <t>DPH</t>
  </si>
  <si>
    <t>1 ks</t>
  </si>
  <si>
    <t>Počet kusů:</t>
  </si>
  <si>
    <t>Nabídková cena celkem bez DPH</t>
  </si>
  <si>
    <t>1A</t>
  </si>
  <si>
    <t>FŽP</t>
  </si>
  <si>
    <t>Cena</t>
  </si>
  <si>
    <t>Ks</t>
  </si>
  <si>
    <t>Předmět</t>
  </si>
  <si>
    <t>Položka</t>
  </si>
  <si>
    <t xml:space="preserve">     </t>
  </si>
  <si>
    <t>bez numerické části, podsvícená nebo osvětlená diodou, standardní funkční klávesy</t>
  </si>
  <si>
    <t>Nezaplombovaná case -
oprávněným zaměstnancům
zadavatele musí být v záruční
době umožněno otevření skríně
počítače a instalace dalších
komponent PC, aniž by to ovlivnilo záruku</t>
  </si>
  <si>
    <t>Požadavky</t>
  </si>
  <si>
    <r>
      <t xml:space="preserve">min. 4400 bodů dle www.cpubenchmark.net 
</t>
    </r>
    <r>
      <rPr>
        <sz val="10"/>
        <color rgb="FFFF0000"/>
        <rFont val="Arial"/>
        <family val="2"/>
      </rPr>
      <t>Dodavatel uvede celkovou průměrnou hodnotu ze všech měření. Tuto hodnotu doloží printscreenem ze stránky www.cpubenchmark.net, vytvořeným v průběhu lhůty pro podání nabídek k této veřejné zakázce.</t>
    </r>
  </si>
  <si>
    <t>záruka min. 36 měsíců, servis na místě s nástupem na opravu nejpozději do 2 pracovních dnů od nahlášení závady</t>
  </si>
  <si>
    <t>FŽP 100281957 „Paměť krajiny – přeshraniční rozvojová opatření v Česko–saském Švýcarsku na podkladu historie krajiny“, Program přeshraniční spolupráce mezi Českou republikou a Svobodným státem Sasko 2014-2020</t>
  </si>
  <si>
    <t>REK</t>
  </si>
  <si>
    <t>Dokovací stanice k notebooku HP Probook 650 G2</t>
  </si>
  <si>
    <t>2A</t>
  </si>
  <si>
    <t>Celkem</t>
  </si>
  <si>
    <t>Maximální cena celkem bez DPH</t>
  </si>
  <si>
    <t>Pracovní notebook pro práci s GIS + dokovací stanice</t>
  </si>
  <si>
    <t>Uchazeč doplní do zelených políček konkrétní zboží a komponenty, které nabízí. Dále doplní nabídkové ceny.</t>
  </si>
  <si>
    <t>Nabízený produkt (produktové číslo)</t>
  </si>
  <si>
    <t>Dokovací stanice dokovací stanice k notebooku HP Probook 650 G2</t>
  </si>
  <si>
    <t>Nabídková cena bez DPH</t>
  </si>
  <si>
    <t>Nabídková cena včetně DPH</t>
  </si>
  <si>
    <t>Parametry:</t>
  </si>
  <si>
    <t>kompatibilní s HP Probook 650 G2</t>
  </si>
  <si>
    <t>připojení k NB přes dokovací konektor (ne USB), napájení NB skrz dokovací stanici</t>
  </si>
  <si>
    <t>D-SUB + Display Port</t>
  </si>
  <si>
    <t>4x USB 3.0</t>
  </si>
  <si>
    <t>audio vstup a výstup</t>
  </si>
  <si>
    <t>RJ-45 konektor</t>
  </si>
  <si>
    <t>Záruka: 24 měsíců</t>
  </si>
  <si>
    <t>Nabídková cena bez DPH za kus (Kč)</t>
  </si>
  <si>
    <t xml:space="preserve">Příloha č.1  - podrobná specifikace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</si>
</sst>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b/>
      <sz val="11"/>
      <color theme="1"/>
      <name val="Calibri"/>
      <family val="2"/>
      <scheme val="minor"/>
    </font>
    <font>
      <sz val="10"/>
      <color rgb="FF000000"/>
      <name val="Arial"/>
      <family val="2"/>
    </font>
    <font>
      <i/>
      <sz val="10"/>
      <color rgb="FF000000"/>
      <name val="Arial"/>
      <family val="2"/>
    </font>
    <font>
      <b/>
      <sz val="10"/>
      <color rgb="FF000000"/>
      <name val="Arial"/>
      <family val="2"/>
    </font>
    <font>
      <b/>
      <sz val="10"/>
      <color indexed="8"/>
      <name val="Arial"/>
      <family val="2"/>
    </font>
    <font>
      <sz val="10"/>
      <color rgb="FFFF0000"/>
      <name val="Arial"/>
      <family val="2"/>
    </font>
    <font>
      <b/>
      <sz val="50"/>
      <name val="Verdana"/>
      <family val="2"/>
    </font>
    <font>
      <sz val="11"/>
      <name val="Calibri"/>
      <family val="2"/>
    </font>
  </fonts>
  <fills count="11">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theme="9" tint="0.39998000860214233"/>
        <bgColor indexed="64"/>
      </patternFill>
    </fill>
    <fill>
      <patternFill patternType="solid">
        <fgColor indexed="13"/>
        <bgColor indexed="64"/>
      </patternFill>
    </fill>
    <fill>
      <patternFill patternType="solid">
        <fgColor rgb="FFFFFF00"/>
        <bgColor indexed="64"/>
      </patternFill>
    </fill>
    <fill>
      <patternFill patternType="solid">
        <fgColor rgb="FF00FF00"/>
        <bgColor indexed="64"/>
      </patternFill>
    </fill>
    <fill>
      <patternFill patternType="solid">
        <fgColor theme="9" tint="0.39998000860214233"/>
        <bgColor indexed="64"/>
      </patternFill>
    </fill>
    <fill>
      <patternFill patternType="solid">
        <fgColor rgb="FFFFCC99"/>
        <bgColor indexed="64"/>
      </patternFill>
    </fill>
    <fill>
      <patternFill patternType="solid">
        <fgColor theme="9" tint="0.39998000860214233"/>
        <bgColor indexed="64"/>
      </patternFill>
    </fill>
  </fills>
  <borders count="20">
    <border>
      <left/>
      <right/>
      <top/>
      <bottom/>
      <diagonal/>
    </border>
    <border>
      <left style="medium"/>
      <right style="medium"/>
      <top/>
      <bottom style="medium"/>
    </border>
    <border>
      <left/>
      <right/>
      <top/>
      <bottom style="medium"/>
    </border>
    <border>
      <left/>
      <right style="medium"/>
      <top style="medium"/>
      <bottom style="medium"/>
    </border>
    <border>
      <left style="medium"/>
      <right/>
      <top style="medium"/>
      <bottom style="medium"/>
    </border>
    <border>
      <left style="medium"/>
      <right style="medium"/>
      <top style="medium"/>
      <bottom style="medium"/>
    </border>
    <border>
      <left style="medium"/>
      <right style="medium"/>
      <top/>
      <bottom/>
    </border>
    <border>
      <left style="medium"/>
      <right style="medium"/>
      <top style="medium"/>
      <bottom/>
    </border>
    <border>
      <left style="thin"/>
      <right style="thin"/>
      <top style="thin"/>
      <bottom style="thin"/>
    </border>
    <border>
      <left style="thin"/>
      <right/>
      <top/>
      <bottom style="thin"/>
    </border>
    <border>
      <left style="thin"/>
      <right style="thin"/>
      <top/>
      <bottom style="thin"/>
    </border>
    <border>
      <left style="thin"/>
      <right/>
      <top style="thin"/>
      <bottom style="thin"/>
    </border>
    <border>
      <left/>
      <right/>
      <top style="thin"/>
      <bottom style="thin"/>
    </border>
    <border>
      <left/>
      <right style="thin"/>
      <top/>
      <bottom style="thin"/>
    </border>
    <border>
      <left style="thin"/>
      <right/>
      <top style="thin"/>
      <bottom style="medium"/>
    </border>
    <border>
      <left/>
      <right/>
      <top style="thin"/>
      <bottom style="medium"/>
    </border>
    <border>
      <left/>
      <right style="thin"/>
      <top style="thin"/>
      <bottom style="medium"/>
    </border>
    <border>
      <left/>
      <right/>
      <top style="medium"/>
      <bottom style="medium"/>
    </border>
    <border>
      <left style="medium"/>
      <right style="medium"/>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5">
    <xf numFmtId="0" fontId="0" fillId="0" borderId="0" xfId="0"/>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2" borderId="1" xfId="0" applyFont="1" applyFill="1" applyBorder="1" applyAlignment="1">
      <alignment horizontal="left"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0" fillId="0" borderId="0" xfId="0" applyFill="1"/>
    <xf numFmtId="0" fontId="2" fillId="2" borderId="1" xfId="0" applyFont="1" applyFill="1" applyBorder="1" applyAlignment="1">
      <alignment vertical="top" wrapText="1"/>
    </xf>
    <xf numFmtId="0" fontId="5" fillId="2" borderId="5" xfId="0" applyFont="1" applyFill="1" applyBorder="1" applyAlignment="1">
      <alignment vertical="top" wrapText="1"/>
    </xf>
    <xf numFmtId="0" fontId="5" fillId="2" borderId="5" xfId="0" applyFont="1" applyFill="1" applyBorder="1" applyAlignment="1">
      <alignment horizontal="left" vertical="top" wrapText="1"/>
    </xf>
    <xf numFmtId="0" fontId="3" fillId="2" borderId="6" xfId="0" applyFont="1" applyFill="1" applyBorder="1" applyAlignment="1">
      <alignment vertical="top" wrapText="1"/>
    </xf>
    <xf numFmtId="0" fontId="5" fillId="2" borderId="1" xfId="0" applyFont="1" applyFill="1" applyBorder="1" applyAlignment="1">
      <alignment vertical="top" wrapText="1"/>
    </xf>
    <xf numFmtId="0" fontId="5" fillId="2" borderId="7" xfId="0" applyFont="1" applyFill="1" applyBorder="1" applyAlignment="1">
      <alignment vertical="top" wrapText="1"/>
    </xf>
    <xf numFmtId="4" fontId="6" fillId="0" borderId="0" xfId="0" applyNumberFormat="1" applyFont="1" applyBorder="1" applyAlignment="1">
      <alignment/>
    </xf>
    <xf numFmtId="0" fontId="6" fillId="0" borderId="0" xfId="0" applyFont="1" applyBorder="1" applyAlignment="1">
      <alignment horizontal="center"/>
    </xf>
    <xf numFmtId="4" fontId="6" fillId="0" borderId="8" xfId="0" applyNumberFormat="1" applyFont="1" applyBorder="1" applyAlignment="1">
      <alignment/>
    </xf>
    <xf numFmtId="4" fontId="6" fillId="0" borderId="8" xfId="0" applyNumberFormat="1" applyFont="1" applyBorder="1" applyAlignment="1">
      <alignment horizontal="right"/>
    </xf>
    <xf numFmtId="0" fontId="6" fillId="0" borderId="8" xfId="0" applyFont="1" applyBorder="1" applyAlignment="1">
      <alignment horizontal="center"/>
    </xf>
    <xf numFmtId="0" fontId="6" fillId="4" borderId="5" xfId="0" applyFont="1" applyFill="1" applyBorder="1" applyAlignment="1">
      <alignment horizontal="center" wrapText="1"/>
    </xf>
    <xf numFmtId="0" fontId="6" fillId="0" borderId="9" xfId="0" applyFont="1" applyBorder="1" applyAlignment="1">
      <alignment horizontal="center"/>
    </xf>
    <xf numFmtId="0" fontId="6" fillId="0" borderId="10" xfId="0" applyFont="1" applyBorder="1" applyAlignment="1">
      <alignment horizontal="center"/>
    </xf>
    <xf numFmtId="4" fontId="6" fillId="0" borderId="0" xfId="0" applyNumberFormat="1" applyFont="1" applyBorder="1" applyAlignment="1">
      <alignment horizontal="right"/>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top" wrapText="1"/>
    </xf>
    <xf numFmtId="0" fontId="0" fillId="0" borderId="0" xfId="0" applyAlignment="1">
      <alignment horizontal="center" wrapText="1"/>
    </xf>
    <xf numFmtId="0" fontId="3" fillId="3" borderId="4"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4" xfId="0" applyFont="1" applyFill="1" applyBorder="1" applyAlignment="1">
      <alignment horizontal="center" vertical="top" wrapText="1"/>
    </xf>
    <xf numFmtId="0" fontId="4" fillId="3" borderId="3" xfId="0" applyFont="1" applyFill="1" applyBorder="1" applyAlignment="1">
      <alignment horizontal="center"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6" fillId="5" borderId="11" xfId="0" applyFont="1" applyFill="1" applyBorder="1" applyAlignment="1">
      <alignment horizontal="center" wrapText="1"/>
    </xf>
    <xf numFmtId="0" fontId="6" fillId="5" borderId="12" xfId="0" applyFont="1" applyFill="1" applyBorder="1" applyAlignment="1">
      <alignment horizontal="center" wrapText="1"/>
    </xf>
    <xf numFmtId="0" fontId="6" fillId="5" borderId="13" xfId="0" applyFont="1" applyFill="1" applyBorder="1" applyAlignment="1">
      <alignment horizontal="center" wrapText="1"/>
    </xf>
    <xf numFmtId="0" fontId="5" fillId="6" borderId="14" xfId="0" applyFont="1" applyFill="1" applyBorder="1" applyAlignment="1">
      <alignment horizontal="center"/>
    </xf>
    <xf numFmtId="0" fontId="5" fillId="6" borderId="15" xfId="0" applyFont="1" applyFill="1" applyBorder="1" applyAlignment="1">
      <alignment horizontal="center"/>
    </xf>
    <xf numFmtId="0" fontId="5" fillId="6" borderId="16" xfId="0" applyFont="1" applyFill="1" applyBorder="1" applyAlignment="1">
      <alignment horizontal="center"/>
    </xf>
    <xf numFmtId="0" fontId="5" fillId="7" borderId="4" xfId="0" applyFont="1" applyFill="1" applyBorder="1" applyAlignment="1">
      <alignment horizontal="center"/>
    </xf>
    <xf numFmtId="0" fontId="5" fillId="7" borderId="17" xfId="0" applyFont="1" applyFill="1" applyBorder="1" applyAlignment="1">
      <alignment horizontal="center"/>
    </xf>
    <xf numFmtId="0" fontId="5" fillId="7" borderId="3" xfId="0" applyFont="1" applyFill="1" applyBorder="1" applyAlignment="1">
      <alignment horizontal="center"/>
    </xf>
    <xf numFmtId="0" fontId="5" fillId="2" borderId="4" xfId="0" applyFont="1" applyFill="1" applyBorder="1" applyAlignment="1">
      <alignment vertical="top" wrapText="1"/>
    </xf>
    <xf numFmtId="0" fontId="5" fillId="2" borderId="3" xfId="0" applyFont="1" applyFill="1" applyBorder="1" applyAlignment="1">
      <alignment vertical="top" wrapText="1"/>
    </xf>
    <xf numFmtId="0" fontId="3" fillId="2" borderId="7"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 xfId="0" applyFont="1" applyFill="1" applyBorder="1" applyAlignment="1">
      <alignment horizontal="left" vertical="top" wrapText="1"/>
    </xf>
    <xf numFmtId="0" fontId="6" fillId="0" borderId="0" xfId="0" applyFont="1" applyAlignment="1">
      <alignment horizontal="center"/>
    </xf>
    <xf numFmtId="0" fontId="6" fillId="0" borderId="8" xfId="0" applyFont="1" applyBorder="1" applyAlignment="1">
      <alignment horizontal="center" wrapText="1"/>
    </xf>
    <xf numFmtId="0" fontId="6" fillId="0" borderId="8" xfId="0" applyFont="1" applyBorder="1" applyAlignment="1">
      <alignment horizontal="left" wrapText="1"/>
    </xf>
    <xf numFmtId="0" fontId="6" fillId="5" borderId="11" xfId="0" applyFont="1" applyFill="1" applyBorder="1" applyAlignment="1">
      <alignment horizontal="center"/>
    </xf>
    <xf numFmtId="0" fontId="6" fillId="5" borderId="12" xfId="0" applyFont="1" applyFill="1" applyBorder="1" applyAlignment="1">
      <alignment horizontal="center"/>
    </xf>
    <xf numFmtId="0" fontId="0" fillId="0" borderId="0" xfId="0" applyAlignment="1">
      <alignment horizontal="right"/>
    </xf>
    <xf numFmtId="0" fontId="6" fillId="0" borderId="11" xfId="0" applyFont="1" applyBorder="1" applyAlignment="1">
      <alignment horizontal="center"/>
    </xf>
    <xf numFmtId="0" fontId="6" fillId="5" borderId="13" xfId="0" applyFont="1" applyFill="1" applyBorder="1" applyAlignment="1">
      <alignment horizontal="center"/>
    </xf>
    <xf numFmtId="3" fontId="5" fillId="8" borderId="4" xfId="0" applyNumberFormat="1" applyFont="1" applyFill="1" applyBorder="1" applyAlignment="1">
      <alignment horizontal="left" vertical="top" wrapText="1"/>
    </xf>
    <xf numFmtId="0" fontId="5" fillId="8" borderId="3" xfId="0" applyFont="1" applyFill="1" applyBorder="1" applyAlignment="1">
      <alignment horizontal="left" vertical="top" wrapText="1"/>
    </xf>
    <xf numFmtId="49" fontId="5" fillId="9" borderId="5" xfId="0" applyNumberFormat="1" applyFont="1" applyFill="1" applyBorder="1" applyAlignment="1">
      <alignment horizontal="left" vertical="top" wrapText="1"/>
    </xf>
    <xf numFmtId="0" fontId="5" fillId="9" borderId="4" xfId="0" applyFont="1" applyFill="1" applyBorder="1" applyAlignment="1">
      <alignment vertical="top" wrapText="1"/>
    </xf>
    <xf numFmtId="0" fontId="5" fillId="9" borderId="3" xfId="0" applyFont="1" applyFill="1" applyBorder="1" applyAlignment="1">
      <alignment vertical="top" wrapText="1"/>
    </xf>
    <xf numFmtId="0" fontId="5" fillId="9" borderId="7" xfId="0" applyFont="1" applyFill="1" applyBorder="1" applyAlignment="1">
      <alignment vertical="top" wrapText="1"/>
    </xf>
    <xf numFmtId="49" fontId="5" fillId="9" borderId="1" xfId="0" applyNumberFormat="1" applyFont="1" applyFill="1" applyBorder="1" applyAlignment="1">
      <alignment vertical="top" wrapText="1"/>
    </xf>
    <xf numFmtId="0" fontId="5" fillId="9" borderId="4" xfId="0" applyFont="1" applyFill="1" applyBorder="1" applyAlignment="1">
      <alignment horizontal="center" vertical="top" wrapText="1"/>
    </xf>
    <xf numFmtId="0" fontId="5" fillId="9" borderId="3" xfId="0" applyFont="1" applyFill="1" applyBorder="1" applyAlignment="1">
      <alignment horizontal="center" vertical="top" wrapText="1"/>
    </xf>
    <xf numFmtId="0" fontId="5" fillId="9" borderId="5" xfId="0" applyFont="1" applyFill="1" applyBorder="1" applyAlignment="1">
      <alignment horizontal="left" vertical="top" wrapText="1"/>
    </xf>
    <xf numFmtId="0" fontId="5" fillId="9" borderId="5" xfId="0" applyFont="1" applyFill="1" applyBorder="1" applyAlignment="1">
      <alignment vertical="top" wrapText="1"/>
    </xf>
    <xf numFmtId="0" fontId="3" fillId="9" borderId="1" xfId="0" applyFont="1" applyFill="1" applyBorder="1" applyAlignment="1">
      <alignment vertical="top" wrapText="1"/>
    </xf>
    <xf numFmtId="0" fontId="3" fillId="9" borderId="7" xfId="0" applyFont="1" applyFill="1" applyBorder="1" applyAlignment="1">
      <alignment vertical="top" wrapText="1"/>
    </xf>
    <xf numFmtId="0" fontId="3" fillId="9" borderId="4" xfId="0" applyFont="1" applyFill="1" applyBorder="1" applyAlignment="1">
      <alignment horizontal="left" vertical="top" wrapText="1"/>
    </xf>
    <xf numFmtId="0" fontId="3" fillId="9" borderId="3" xfId="0" applyFont="1" applyFill="1" applyBorder="1" applyAlignment="1">
      <alignment horizontal="left" vertical="top" wrapText="1"/>
    </xf>
    <xf numFmtId="0" fontId="4" fillId="3" borderId="5" xfId="0" applyFont="1" applyFill="1" applyBorder="1" applyAlignment="1">
      <alignment vertical="top" wrapText="1"/>
    </xf>
    <xf numFmtId="0" fontId="4" fillId="3" borderId="3" xfId="0" applyFont="1" applyFill="1" applyBorder="1" applyAlignment="1">
      <alignment vertical="top" wrapText="1"/>
    </xf>
    <xf numFmtId="0" fontId="3" fillId="9" borderId="6" xfId="0" applyFont="1" applyFill="1" applyBorder="1" applyAlignment="1">
      <alignment vertical="top" wrapText="1"/>
    </xf>
    <xf numFmtId="0" fontId="4" fillId="3" borderId="5" xfId="0" applyFont="1" applyFill="1" applyBorder="1" applyAlignment="1">
      <alignment vertical="center" wrapText="1"/>
    </xf>
    <xf numFmtId="0" fontId="4" fillId="3" borderId="3" xfId="0" applyFont="1" applyFill="1" applyBorder="1" applyAlignment="1">
      <alignment vertical="center" wrapText="1"/>
    </xf>
    <xf numFmtId="0" fontId="3" fillId="3" borderId="5" xfId="0" applyFont="1" applyFill="1" applyBorder="1" applyAlignment="1">
      <alignment vertical="top" wrapText="1"/>
    </xf>
    <xf numFmtId="0" fontId="3" fillId="3" borderId="3" xfId="0" applyFont="1" applyFill="1" applyBorder="1" applyAlignment="1">
      <alignment vertical="top" wrapText="1"/>
    </xf>
    <xf numFmtId="0" fontId="3" fillId="3" borderId="5"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19" xfId="0" applyFont="1" applyFill="1" applyBorder="1" applyAlignment="1">
      <alignment horizontal="center" vertical="top" wrapText="1"/>
    </xf>
    <xf numFmtId="0" fontId="1" fillId="9" borderId="4" xfId="0" applyFont="1" applyFill="1" applyBorder="1" applyAlignment="1">
      <alignment horizontal="left" vertical="top" wrapText="1"/>
    </xf>
    <xf numFmtId="0" fontId="1" fillId="9" borderId="3" xfId="0" applyFont="1" applyFill="1" applyBorder="1" applyAlignment="1">
      <alignment horizontal="left" vertical="top" wrapText="1"/>
    </xf>
    <xf numFmtId="4" fontId="5" fillId="10" borderId="4" xfId="0" applyNumberFormat="1" applyFont="1" applyFill="1" applyBorder="1" applyAlignment="1">
      <alignment horizontal="center" vertical="top" wrapText="1"/>
    </xf>
    <xf numFmtId="4" fontId="5" fillId="10" borderId="3" xfId="0" applyNumberFormat="1"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2</xdr:row>
      <xdr:rowOff>28575</xdr:rowOff>
    </xdr:from>
    <xdr:to>
      <xdr:col>4</xdr:col>
      <xdr:colOff>1066800</xdr:colOff>
      <xdr:row>6</xdr:row>
      <xdr:rowOff>133350</xdr:rowOff>
    </xdr:to>
    <xdr:pic>
      <xdr:nvPicPr>
        <xdr:cNvPr id="4" name="Obrázek 3" descr="LOGO_UJEP_CZ_RGB_standar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57925" y="409575"/>
          <a:ext cx="26384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19</xdr:col>
      <xdr:colOff>409575</xdr:colOff>
      <xdr:row>8</xdr:row>
      <xdr:rowOff>123825</xdr:rowOff>
    </xdr:to>
    <xdr:sp macro="" textlink="">
      <xdr:nvSpPr>
        <xdr:cNvPr id="2" name="EsriDoNotEdit"/>
        <xdr:cNvSpPr/>
      </xdr:nvSpPr>
      <xdr:spPr>
        <a:xfrm>
          <a:off x="0" y="0"/>
          <a:ext cx="11991975" cy="1647825"/>
        </a:xfrm>
        <a:prstGeom prst="rect">
          <a:avLst/>
        </a:prstGeom>
        <a:noFill/>
        <a:ln>
          <a:noFill/>
        </a:ln>
      </xdr:spPr>
      <xdr:txBody>
        <a:bodyPr wrap="none" lIns="91440" tIns="45720" rIns="91440" bIns="45720">
          <a:spAutoFit/>
        </a:bodyPr>
        <a:lstStyle/>
        <a:p>
          <a:pPr algn="ctr"/>
          <a:r>
            <a:rPr lang="cs-CZ"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NEUPRAVOVAT </a:t>
          </a:r>
        </a:p>
        <a:p>
          <a:pPr algn="ctr"/>
          <a:r>
            <a:rPr lang="cs-CZ"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Pouze pro účely společnosti Esri</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51"/>
  <sheetViews>
    <sheetView tabSelected="1" zoomScale="130" zoomScaleNormal="130" workbookViewId="0" topLeftCell="A1">
      <selection activeCell="G6" sqref="G6"/>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140625" style="0" customWidth="1"/>
    <col min="8" max="8" width="10.8515625" style="0" bestFit="1" customWidth="1"/>
  </cols>
  <sheetData>
    <row r="4" ht="15">
      <c r="D4" t="s">
        <v>31</v>
      </c>
    </row>
    <row r="8" spans="1:5" ht="30.75" customHeight="1">
      <c r="A8" s="25"/>
      <c r="B8" s="25"/>
      <c r="C8" s="25"/>
      <c r="D8" s="25"/>
      <c r="E8" s="25"/>
    </row>
    <row r="9" spans="1:5" ht="15">
      <c r="A9" s="48" t="s">
        <v>58</v>
      </c>
      <c r="B9" s="48"/>
      <c r="C9" s="48"/>
      <c r="D9" s="48"/>
      <c r="E9" s="48"/>
    </row>
    <row r="10" ht="15.75" thickBot="1">
      <c r="H10" s="21"/>
    </row>
    <row r="11" spans="1:5" ht="27" thickBot="1">
      <c r="A11" s="20" t="s">
        <v>30</v>
      </c>
      <c r="B11" s="20" t="s">
        <v>29</v>
      </c>
      <c r="C11" s="20" t="s">
        <v>28</v>
      </c>
      <c r="D11" s="19" t="s">
        <v>27</v>
      </c>
      <c r="E11" s="18" t="s">
        <v>42</v>
      </c>
    </row>
    <row r="12" spans="1:5" ht="25.5" customHeight="1">
      <c r="A12" s="34" t="s">
        <v>37</v>
      </c>
      <c r="B12" s="35"/>
      <c r="C12" s="35"/>
      <c r="D12" s="35"/>
      <c r="E12" s="36"/>
    </row>
    <row r="13" spans="1:5" ht="26.25">
      <c r="A13" s="17" t="s">
        <v>25</v>
      </c>
      <c r="B13" s="49" t="s">
        <v>43</v>
      </c>
      <c r="C13" s="17">
        <v>1</v>
      </c>
      <c r="D13" s="16">
        <v>33000</v>
      </c>
      <c r="E13" s="15">
        <f>D13*C13</f>
        <v>33000</v>
      </c>
    </row>
    <row r="14" spans="1:5" ht="15.75" thickBot="1">
      <c r="A14" s="14"/>
      <c r="B14" s="14"/>
      <c r="C14" s="14"/>
      <c r="D14" s="21"/>
      <c r="E14" s="13"/>
    </row>
    <row r="15" spans="1:5" ht="27" thickBot="1">
      <c r="A15" s="17" t="s">
        <v>30</v>
      </c>
      <c r="B15" s="17" t="s">
        <v>29</v>
      </c>
      <c r="C15" s="17" t="s">
        <v>28</v>
      </c>
      <c r="D15" s="54" t="s">
        <v>27</v>
      </c>
      <c r="E15" s="18" t="s">
        <v>42</v>
      </c>
    </row>
    <row r="16" spans="1:5" ht="15">
      <c r="A16" s="51" t="s">
        <v>38</v>
      </c>
      <c r="B16" s="52"/>
      <c r="C16" s="52"/>
      <c r="D16" s="52"/>
      <c r="E16" s="55"/>
    </row>
    <row r="17" spans="1:5" ht="26.25">
      <c r="A17" s="17" t="s">
        <v>40</v>
      </c>
      <c r="B17" s="50" t="s">
        <v>39</v>
      </c>
      <c r="C17" s="17">
        <v>1</v>
      </c>
      <c r="D17" s="16">
        <v>3800</v>
      </c>
      <c r="E17" s="15">
        <f>C17*D17</f>
        <v>3800</v>
      </c>
    </row>
    <row r="18" spans="1:5" ht="15">
      <c r="A18" s="14"/>
      <c r="B18" s="14"/>
      <c r="C18" s="14"/>
      <c r="E18" s="13"/>
    </row>
    <row r="19" spans="1:5" ht="15">
      <c r="A19" s="14"/>
      <c r="B19" s="14"/>
      <c r="C19" s="14"/>
      <c r="D19" s="53" t="s">
        <v>41</v>
      </c>
      <c r="E19" s="13">
        <f>E13+E17</f>
        <v>36800</v>
      </c>
    </row>
    <row r="21" spans="1:5" ht="15.75" thickBot="1">
      <c r="A21" s="37" t="s">
        <v>26</v>
      </c>
      <c r="B21" s="38"/>
      <c r="C21" s="38"/>
      <c r="D21" s="38"/>
      <c r="E21" s="39"/>
    </row>
    <row r="22" spans="1:5" ht="15.75" thickBot="1">
      <c r="A22" s="40" t="s">
        <v>44</v>
      </c>
      <c r="B22" s="41"/>
      <c r="C22" s="41"/>
      <c r="D22" s="41"/>
      <c r="E22" s="42"/>
    </row>
    <row r="23" spans="1:5" ht="26.25" thickBot="1">
      <c r="A23" s="8" t="s">
        <v>25</v>
      </c>
      <c r="B23" s="43" t="s">
        <v>18</v>
      </c>
      <c r="C23" s="44"/>
      <c r="D23" s="12" t="s">
        <v>57</v>
      </c>
      <c r="E23" s="12"/>
    </row>
    <row r="24" spans="1:5" ht="39.75" customHeight="1" thickBot="1">
      <c r="A24" s="11" t="s">
        <v>43</v>
      </c>
      <c r="B24" s="32"/>
      <c r="C24" s="33"/>
      <c r="D24" s="9" t="s">
        <v>24</v>
      </c>
      <c r="E24" s="8"/>
    </row>
    <row r="25" spans="1:5" ht="15.75" thickBot="1">
      <c r="A25" s="1" t="s">
        <v>23</v>
      </c>
      <c r="B25" s="32" t="s">
        <v>22</v>
      </c>
      <c r="C25" s="33"/>
      <c r="D25" s="9" t="s">
        <v>21</v>
      </c>
      <c r="E25" s="8"/>
    </row>
    <row r="26" spans="1:5" ht="26.25" thickBot="1">
      <c r="A26" s="10" t="s">
        <v>45</v>
      </c>
      <c r="B26" s="56"/>
      <c r="C26" s="57"/>
      <c r="D26" s="9" t="s">
        <v>20</v>
      </c>
      <c r="E26" s="8"/>
    </row>
    <row r="27" spans="1:6" ht="30.75" thickBot="1">
      <c r="A27" s="45" t="s">
        <v>19</v>
      </c>
      <c r="B27" s="2" t="s">
        <v>18</v>
      </c>
      <c r="C27" s="7" t="s">
        <v>17</v>
      </c>
      <c r="D27" s="30"/>
      <c r="E27" s="31"/>
      <c r="F27" s="6"/>
    </row>
    <row r="28" spans="1:5" ht="26.25" thickBot="1">
      <c r="A28" s="46"/>
      <c r="B28" s="2" t="s">
        <v>16</v>
      </c>
      <c r="C28" s="1" t="s">
        <v>15</v>
      </c>
      <c r="D28" s="30"/>
      <c r="E28" s="31"/>
    </row>
    <row r="29" spans="1:5" ht="15.75" thickBot="1">
      <c r="A29" s="46"/>
      <c r="B29" s="2" t="s">
        <v>14</v>
      </c>
      <c r="C29" s="1" t="s">
        <v>13</v>
      </c>
      <c r="D29" s="26"/>
      <c r="E29" s="27"/>
    </row>
    <row r="30" spans="1:5" ht="15.75" thickBot="1">
      <c r="A30" s="46"/>
      <c r="B30" s="2" t="s">
        <v>12</v>
      </c>
      <c r="C30" s="1" t="s">
        <v>11</v>
      </c>
      <c r="D30" s="26"/>
      <c r="E30" s="27"/>
    </row>
    <row r="31" spans="1:5" ht="128.25" thickBot="1">
      <c r="A31" s="46"/>
      <c r="B31" s="2" t="s">
        <v>10</v>
      </c>
      <c r="C31" s="1" t="s">
        <v>35</v>
      </c>
      <c r="D31" s="26"/>
      <c r="E31" s="27"/>
    </row>
    <row r="32" spans="1:5" ht="26.25" thickBot="1">
      <c r="A32" s="46"/>
      <c r="B32" s="2" t="s">
        <v>9</v>
      </c>
      <c r="C32" s="1" t="s">
        <v>8</v>
      </c>
      <c r="D32" s="26"/>
      <c r="E32" s="27"/>
    </row>
    <row r="33" spans="1:5" ht="39" thickBot="1">
      <c r="A33" s="46"/>
      <c r="B33" s="2" t="s">
        <v>7</v>
      </c>
      <c r="C33" s="1" t="s">
        <v>6</v>
      </c>
      <c r="D33" s="5"/>
      <c r="E33" s="4"/>
    </row>
    <row r="34" spans="1:5" ht="153.75" thickBot="1">
      <c r="A34" s="46"/>
      <c r="B34" s="2" t="s">
        <v>5</v>
      </c>
      <c r="C34" s="3" t="s">
        <v>4</v>
      </c>
      <c r="D34" s="5"/>
      <c r="E34" s="4"/>
    </row>
    <row r="35" spans="1:5" ht="39" thickBot="1">
      <c r="A35" s="46"/>
      <c r="B35" s="2" t="s">
        <v>3</v>
      </c>
      <c r="C35" s="3" t="s">
        <v>32</v>
      </c>
      <c r="D35" s="28"/>
      <c r="E35" s="29"/>
    </row>
    <row r="36" spans="1:5" ht="51.75" thickBot="1">
      <c r="A36" s="46"/>
      <c r="B36" s="2" t="s">
        <v>2</v>
      </c>
      <c r="C36" s="3" t="s">
        <v>36</v>
      </c>
      <c r="D36" s="22"/>
      <c r="E36" s="23"/>
    </row>
    <row r="37" spans="1:5" ht="90" thickBot="1">
      <c r="A37" s="46"/>
      <c r="B37" s="2" t="s">
        <v>34</v>
      </c>
      <c r="C37" s="1" t="s">
        <v>33</v>
      </c>
      <c r="D37" s="26"/>
      <c r="E37" s="27"/>
    </row>
    <row r="38" spans="1:5" ht="153.75" thickBot="1">
      <c r="A38" s="47"/>
      <c r="B38" s="2" t="s">
        <v>1</v>
      </c>
      <c r="C38" s="1" t="s">
        <v>0</v>
      </c>
      <c r="D38" s="26"/>
      <c r="E38" s="27"/>
    </row>
    <row r="40" spans="1:5" ht="15.75" thickBot="1">
      <c r="A40" s="37" t="s">
        <v>38</v>
      </c>
      <c r="B40" s="38"/>
      <c r="C40" s="38"/>
      <c r="D40" s="38"/>
      <c r="E40" s="39"/>
    </row>
    <row r="41" spans="1:5" ht="26.25" thickBot="1">
      <c r="A41" s="58" t="s">
        <v>40</v>
      </c>
      <c r="B41" s="59" t="s">
        <v>18</v>
      </c>
      <c r="C41" s="60"/>
      <c r="D41" s="61" t="s">
        <v>57</v>
      </c>
      <c r="E41" s="61"/>
    </row>
    <row r="42" spans="1:5" ht="39" thickBot="1">
      <c r="A42" s="62" t="s">
        <v>46</v>
      </c>
      <c r="B42" s="63"/>
      <c r="C42" s="64"/>
      <c r="D42" s="65" t="s">
        <v>47</v>
      </c>
      <c r="E42" s="66"/>
    </row>
    <row r="43" spans="1:5" ht="15.75" thickBot="1">
      <c r="A43" s="67" t="s">
        <v>23</v>
      </c>
      <c r="B43" s="63" t="s">
        <v>22</v>
      </c>
      <c r="C43" s="64"/>
      <c r="D43" s="65" t="s">
        <v>21</v>
      </c>
      <c r="E43" s="66"/>
    </row>
    <row r="44" spans="1:5" ht="26.25" thickBot="1">
      <c r="A44" s="67" t="s">
        <v>45</v>
      </c>
      <c r="B44" s="83"/>
      <c r="C44" s="84"/>
      <c r="D44" s="65" t="s">
        <v>48</v>
      </c>
      <c r="E44" s="66"/>
    </row>
    <row r="45" spans="1:5" ht="15.75" thickBot="1">
      <c r="A45" s="68" t="s">
        <v>49</v>
      </c>
      <c r="B45" s="69" t="s">
        <v>50</v>
      </c>
      <c r="C45" s="70"/>
      <c r="D45" s="71"/>
      <c r="E45" s="72"/>
    </row>
    <row r="46" spans="1:5" ht="15.75" thickBot="1">
      <c r="A46" s="73"/>
      <c r="B46" s="69" t="s">
        <v>51</v>
      </c>
      <c r="C46" s="70"/>
      <c r="D46" s="74"/>
      <c r="E46" s="75"/>
    </row>
    <row r="47" spans="1:5" ht="15.75" thickBot="1">
      <c r="A47" s="73"/>
      <c r="B47" s="69" t="s">
        <v>52</v>
      </c>
      <c r="C47" s="70"/>
      <c r="D47" s="76"/>
      <c r="E47" s="77"/>
    </row>
    <row r="48" spans="1:5" ht="15.75" thickBot="1">
      <c r="A48" s="73"/>
      <c r="B48" s="69" t="s">
        <v>53</v>
      </c>
      <c r="C48" s="70"/>
      <c r="D48" s="76"/>
      <c r="E48" s="77"/>
    </row>
    <row r="49" spans="1:5" ht="15.75" thickBot="1">
      <c r="A49" s="73"/>
      <c r="B49" s="69" t="s">
        <v>54</v>
      </c>
      <c r="C49" s="70"/>
      <c r="D49" s="78"/>
      <c r="E49" s="24"/>
    </row>
    <row r="50" spans="1:5" ht="15.75" thickBot="1">
      <c r="A50" s="73"/>
      <c r="B50" s="69" t="s">
        <v>55</v>
      </c>
      <c r="C50" s="70"/>
      <c r="D50" s="79"/>
      <c r="E50" s="80"/>
    </row>
    <row r="51" spans="1:5" ht="15.75" thickBot="1">
      <c r="A51" s="67"/>
      <c r="B51" s="81" t="s">
        <v>56</v>
      </c>
      <c r="C51" s="82"/>
      <c r="D51" s="78"/>
      <c r="E51" s="24"/>
    </row>
  </sheetData>
  <mergeCells count="32">
    <mergeCell ref="B51:C51"/>
    <mergeCell ref="A40:E40"/>
    <mergeCell ref="B46:C46"/>
    <mergeCell ref="B47:C47"/>
    <mergeCell ref="B48:C48"/>
    <mergeCell ref="B49:C49"/>
    <mergeCell ref="B50:C50"/>
    <mergeCell ref="B41:C41"/>
    <mergeCell ref="B42:C42"/>
    <mergeCell ref="B43:C43"/>
    <mergeCell ref="B44:C44"/>
    <mergeCell ref="B45:C45"/>
    <mergeCell ref="A9:E9"/>
    <mergeCell ref="B26:C26"/>
    <mergeCell ref="D27:E27"/>
    <mergeCell ref="A12:E12"/>
    <mergeCell ref="A21:E21"/>
    <mergeCell ref="A22:E22"/>
    <mergeCell ref="B23:C23"/>
    <mergeCell ref="B24:C24"/>
    <mergeCell ref="A27:A38"/>
    <mergeCell ref="A16:E16"/>
    <mergeCell ref="A8:E8"/>
    <mergeCell ref="D38:E38"/>
    <mergeCell ref="D31:E31"/>
    <mergeCell ref="D32:E32"/>
    <mergeCell ref="D35:E35"/>
    <mergeCell ref="D37:E37"/>
    <mergeCell ref="D28:E28"/>
    <mergeCell ref="D29:E29"/>
    <mergeCell ref="D30:E30"/>
    <mergeCell ref="B25:C25"/>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novak</dc:creator>
  <cp:keywords/>
  <dc:description/>
  <cp:lastModifiedBy>DrozdovaK</cp:lastModifiedBy>
  <dcterms:created xsi:type="dcterms:W3CDTF">2017-02-22T12:33:27Z</dcterms:created>
  <dcterms:modified xsi:type="dcterms:W3CDTF">2017-03-07T08:18:58Z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20da12584ac84f3ba8018ae868a01c25</vt:lpwstr>
  </property>
</Properties>
</file>