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330"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<sst xmlns="http://schemas.openxmlformats.org/spreadsheetml/2006/main" count="230" uniqueCount="152">
  <si>
    <t xml:space="preserve">Příloha č.1  Podrobná specifikace položek </t>
  </si>
  <si>
    <t>Uchazeč:</t>
  </si>
  <si>
    <t>Univerzita Jana Evanglisty Purkyně v Ústí nad Labem</t>
  </si>
  <si>
    <t>(obchodní firma nebo název)</t>
  </si>
  <si>
    <t>Sídlo:</t>
  </si>
  <si>
    <t>(v případě fyzické osoby bydliště)</t>
  </si>
  <si>
    <t>Pasteurova 1, 400 96  Ústí nad Labem</t>
  </si>
  <si>
    <t>(celá adresa vč. PSČ)</t>
  </si>
  <si>
    <t>Právní forma:</t>
  </si>
  <si>
    <t>IČ:</t>
  </si>
  <si>
    <t>DIČ:</t>
  </si>
  <si>
    <t>CZ44555601</t>
  </si>
  <si>
    <t>PřF</t>
  </si>
  <si>
    <t>Požadavek</t>
  </si>
  <si>
    <t>Notebook</t>
  </si>
  <si>
    <t>Nabídková cena bez DPH</t>
  </si>
  <si>
    <t>Počet kusů:</t>
  </si>
  <si>
    <t>DPH</t>
  </si>
  <si>
    <t>33 000,- Kč</t>
  </si>
  <si>
    <t>Nabídková cena včetně DPH</t>
  </si>
  <si>
    <t>Minimální konfigurace:</t>
  </si>
  <si>
    <t>Procesor:</t>
  </si>
  <si>
    <t>Cinebench R15 CPU Score aspoň 650 bodů (aspoň 8000 dle cpubenchmark.net), TDP max. 50 W</t>
  </si>
  <si>
    <t>Operační pamět:</t>
  </si>
  <si>
    <t>DDR4 aspoň 16 GB (min. 2133 MHz) s volným aspoň jedním dalším slotem</t>
  </si>
  <si>
    <t>Pevný disk:</t>
  </si>
  <si>
    <t>Min. 500GB, SSD nebo 7200 ot./min, možnost přidání dalšího interního 2.5“ disku</t>
  </si>
  <si>
    <t>baterie:</t>
  </si>
  <si>
    <t>Výdrž min. 4 hod.</t>
  </si>
  <si>
    <t>Požadovaná výbava</t>
  </si>
  <si>
    <t>Touchpad, LAN 10/100/1000, WiFi 802.11ac, Bluetooth 4, min 4x USB 3.0 nebo 3.1, Thunderbolt 3, možnost replikace portů, VGA, DisplayPort nebo HDMI, čtečka SD karet</t>
  </si>
  <si>
    <t>Váha</t>
  </si>
  <si>
    <t>Max. 3,5 kg</t>
  </si>
  <si>
    <t>Grafická karta</t>
  </si>
  <si>
    <t>Dedikovaná grafická karta s aspoň 2 GB paměti</t>
  </si>
  <si>
    <t>Displej</t>
  </si>
  <si>
    <t>Min. 17", displej IPS s rozlišením aspoň FullHD (1 920 x 1 080), matný, antireflexní, LED podsvícený</t>
  </si>
  <si>
    <t>Operační systém:</t>
  </si>
  <si>
    <t>Bez OS</t>
  </si>
  <si>
    <t>Klávesnice</t>
  </si>
  <si>
    <t>Česká, podsvícená</t>
  </si>
  <si>
    <t>Další příslušenství:</t>
  </si>
  <si>
    <t xml:space="preserve">Myš bezdrátová; interní pevný disk SSD 2.5", SATA 6Gb/s, čtení a zápis min. 500MB/s </t>
  </si>
  <si>
    <t xml:space="preserve">Záruka: </t>
  </si>
  <si>
    <t>1A</t>
  </si>
  <si>
    <t>min. 2 roky</t>
  </si>
  <si>
    <t>Uchazeč doplní do zelených políček konkrétní zboží a komponenty, které nabízí.</t>
  </si>
  <si>
    <t>FZS</t>
  </si>
  <si>
    <t>dataprojektor</t>
  </si>
  <si>
    <t>Max. cena bez DPH:</t>
  </si>
  <si>
    <t>svítivost</t>
  </si>
  <si>
    <t>min.3000 ANSI,
min. kontrast 20000:1</t>
  </si>
  <si>
    <t>rozlišení</t>
  </si>
  <si>
    <t>min. nativní SVGA 800x600</t>
  </si>
  <si>
    <t>životnost lampy</t>
  </si>
  <si>
    <t>min. 3000 h</t>
  </si>
  <si>
    <t>poměr stran</t>
  </si>
  <si>
    <t>4:3</t>
  </si>
  <si>
    <t>vstupní konektory</t>
  </si>
  <si>
    <t>min. HDMI, VGA</t>
  </si>
  <si>
    <t>Záruka:</t>
  </si>
  <si>
    <t>min. 24 měsíců</t>
  </si>
  <si>
    <t>2A</t>
  </si>
  <si>
    <t>Max. cena bez DPH za kus:</t>
  </si>
  <si>
    <t>Nabídková cena celkem bez DPH</t>
  </si>
  <si>
    <t>Nabídková cena celkem včetně DPH</t>
  </si>
  <si>
    <t>Položka</t>
  </si>
  <si>
    <t>Předmět</t>
  </si>
  <si>
    <t>Ks</t>
  </si>
  <si>
    <t>Cena</t>
  </si>
  <si>
    <t>Max. cena celkem bez DPH</t>
  </si>
  <si>
    <t>notebook</t>
  </si>
  <si>
    <t>Tablet PC/konverzibilní notebook/Tablet s dokovací jednotkou (klávesnicí)</t>
  </si>
  <si>
    <t>1 ks</t>
  </si>
  <si>
    <t>Předpokládaná cena bez DPH: / KUS</t>
  </si>
  <si>
    <t>Úhlopříčka displeje</t>
  </si>
  <si>
    <t>10" a větší</t>
  </si>
  <si>
    <t>Technologie displeje</t>
  </si>
  <si>
    <t>IPS</t>
  </si>
  <si>
    <t>Typ dotykového displeje</t>
  </si>
  <si>
    <t>Kapacitní, multidotykový</t>
  </si>
  <si>
    <t>Velikost úložiště - min.</t>
  </si>
  <si>
    <t>32 GB</t>
  </si>
  <si>
    <t>Operační paměť- min.</t>
  </si>
  <si>
    <t>2 048 MB (2 GB)</t>
  </si>
  <si>
    <t>Typ interního úložiště</t>
  </si>
  <si>
    <t>Flash</t>
  </si>
  <si>
    <t>Slot pro paměťovou kartu</t>
  </si>
  <si>
    <t>Ano</t>
  </si>
  <si>
    <t>příslušenství</t>
  </si>
  <si>
    <t>kompatibilní paměťová karta min. 32 GB, pouzdro</t>
  </si>
  <si>
    <t>Funkce</t>
  </si>
  <si>
    <t>Wi-Fi, BlueTooth</t>
  </si>
  <si>
    <t>Rozhraní</t>
  </si>
  <si>
    <t>HDMI (popř microHDMI), USB (popř. microUSB+OTG kabel), čtečka paměťových karet, výstup na sluchátka</t>
  </si>
  <si>
    <t>Minimální rozlišení fotoaparátu (popř. webové kamera)</t>
  </si>
  <si>
    <t>2 Mpx</t>
  </si>
  <si>
    <t>Operační systém</t>
  </si>
  <si>
    <t>operační systém kompatibilní se stávajícím systémem na UJEP. Vestavěný textový a tabulkový editor, editor prezentace</t>
  </si>
  <si>
    <t>rozměry, hmotnost</t>
  </si>
  <si>
    <t xml:space="preserve"> maximální š x v, 261x190 mm
hmotnost maximálně 1600g</t>
  </si>
  <si>
    <t>Záruka</t>
  </si>
  <si>
    <t xml:space="preserve"> min. 2 roky</t>
  </si>
  <si>
    <t xml:space="preserve">FZS </t>
  </si>
  <si>
    <t>2B</t>
  </si>
  <si>
    <t xml:space="preserve">Předpokl. cena celkem bez DPH </t>
  </si>
  <si>
    <t>Maximálně však 10 000,- Kč bez DPH.</t>
  </si>
  <si>
    <t>tablet PC/konverzibilní notebook/Tablet s dokovací jednotkou (klávesnicí)</t>
  </si>
  <si>
    <t xml:space="preserve">PC - Počítač kancelářský </t>
  </si>
  <si>
    <t>Počítačová skříň:</t>
  </si>
  <si>
    <t>Small form factor</t>
  </si>
  <si>
    <t xml:space="preserve">min. 3300 bodů dle bodového hodnocení na www. cpubenchmark.net </t>
  </si>
  <si>
    <t>Paměť RAM</t>
  </si>
  <si>
    <t>4 GB DDR3</t>
  </si>
  <si>
    <t xml:space="preserve">min.  500 GB 7200 otáček </t>
  </si>
  <si>
    <t>Mechaniky pro média:</t>
  </si>
  <si>
    <t>DVD±RW mechanika</t>
  </si>
  <si>
    <t>Síťová karta</t>
  </si>
  <si>
    <t>100/1000 Mb Ethernet</t>
  </si>
  <si>
    <t>Zvuková karta:</t>
  </si>
  <si>
    <t>ano</t>
  </si>
  <si>
    <t>integrovaná</t>
  </si>
  <si>
    <t>Vstupní a výstupní porty:</t>
  </si>
  <si>
    <t>4x USB2.0 (2x přední, 2x zadní), 2x USB3.0 zadní</t>
  </si>
  <si>
    <t xml:space="preserve">USB porty: </t>
  </si>
  <si>
    <t>min. 4 x USB porty celkem, 1x DisplayPort, 1x paralelní a 1x sériový port</t>
  </si>
  <si>
    <t>Příslušenství:</t>
  </si>
  <si>
    <t>USB klávesnice a myš,  LAN konektor, 1xVGA</t>
  </si>
  <si>
    <t xml:space="preserve">profesionální operační systém, aktuální verze nabízená výrobcem. Kompatibilní se stávajícím počítačovým prostředím univerzity. OS podporovaný výrobcem (formou aktualizací) min. do roku 2020. Licence nesmí být formou upgrade ze starší verze OS. </t>
  </si>
  <si>
    <t>Požadavky na servis:</t>
  </si>
  <si>
    <t>Zahájení a ukončení servisního zásahu v místě instalace</t>
  </si>
  <si>
    <t>Záruční doba</t>
  </si>
  <si>
    <t xml:space="preserve">min. 2 roky </t>
  </si>
  <si>
    <t xml:space="preserve">Notebook </t>
  </si>
  <si>
    <t>min. 3000  bodů dle bodového hodnocení na www.cpubenchmark.net</t>
  </si>
  <si>
    <t>min. 4 GB DDR3</t>
  </si>
  <si>
    <t>min. 1TB disk</t>
  </si>
  <si>
    <t>Optická mechanika:</t>
  </si>
  <si>
    <t>LCD monitor:</t>
  </si>
  <si>
    <t xml:space="preserve">15,6" (1366 x 768) </t>
  </si>
  <si>
    <t xml:space="preserve">operační systém, aktuální verze nabízená výrobcem. Kompatibilní se stávajícím počítačovým prostředím univerzity. OS podporovaný výrobcem (formou aktualizací) min. do roku 2025. Licence nesmí být formou upgrade ze starší verze OS. </t>
  </si>
  <si>
    <t>Ostatní:</t>
  </si>
  <si>
    <r>
      <t>Wi-Fi, Bluetooth, webkamera</t>
    </r>
    <r>
      <rPr>
        <sz val="10"/>
        <color indexed="8"/>
        <rFont val="Arial"/>
        <family val="2"/>
      </rPr>
      <t>, čtečka paměťových karet</t>
    </r>
  </si>
  <si>
    <t>3A</t>
  </si>
  <si>
    <t>3B</t>
  </si>
  <si>
    <t xml:space="preserve">7 900 ,- Kč </t>
  </si>
  <si>
    <t>8 000,- Kč</t>
  </si>
  <si>
    <t>Celkem</t>
  </si>
  <si>
    <t>PC</t>
  </si>
  <si>
    <t>PF KTVS</t>
  </si>
  <si>
    <t>Nabídková cena za kus bez DPH (Kč)</t>
  </si>
  <si>
    <t>Nabídková cena bez DPH za kus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</si>
</sst>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Calibri"/>
      <family val="2"/>
      <scheme val="minor"/>
    </font>
    <font>
      <sz val="10"/>
      <name val="Arial"/>
      <family val="2"/>
    </font>
    <font>
      <b/>
      <sz val="11"/>
      <color theme="1"/>
      <name val="Calibri"/>
      <family val="2"/>
      <scheme val="minor"/>
    </font>
    <font>
      <b/>
      <sz val="10"/>
      <color indexed="8"/>
      <name val="Arial"/>
      <family val="2"/>
    </font>
    <font>
      <b/>
      <sz val="11"/>
      <color indexed="8"/>
      <name val="Calibri"/>
      <family val="2"/>
    </font>
    <font>
      <sz val="10"/>
      <color indexed="8"/>
      <name val="Arial"/>
      <family val="2"/>
    </font>
    <font>
      <i/>
      <sz val="10"/>
      <color indexed="8"/>
      <name val="Arial"/>
      <family val="2"/>
    </font>
    <font>
      <b/>
      <sz val="10"/>
      <color rgb="FF000000"/>
      <name val="Arial"/>
      <family val="2"/>
    </font>
    <font>
      <sz val="10"/>
      <color rgb="FF000000"/>
      <name val="Arial"/>
      <family val="2"/>
    </font>
    <font>
      <sz val="10"/>
      <color rgb="FFFF0000"/>
      <name val="Arial"/>
      <family val="2"/>
    </font>
    <font>
      <sz val="10"/>
      <color theme="1"/>
      <name val="Arial"/>
      <family val="2"/>
    </font>
    <font>
      <u val="single"/>
      <sz val="11"/>
      <color theme="10"/>
      <name val="Calibri"/>
      <family val="2"/>
    </font>
  </fonts>
  <fills count="13">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rgb="FFFFCC99"/>
        <bgColor indexed="64"/>
      </patternFill>
    </fill>
    <fill>
      <patternFill patternType="solid">
        <fgColor theme="9" tint="0.39998000860214233"/>
        <bgColor indexed="64"/>
      </patternFill>
    </fill>
    <fill>
      <patternFill patternType="solid">
        <fgColor rgb="FFFFCC99"/>
        <bgColor indexed="64"/>
      </patternFill>
    </fill>
    <fill>
      <patternFill patternType="solid">
        <fgColor rgb="FF92D050"/>
        <bgColor indexed="64"/>
      </patternFill>
    </fill>
    <fill>
      <patternFill patternType="solid">
        <fgColor theme="9" tint="0.39998000860214233"/>
        <bgColor indexed="64"/>
      </patternFill>
    </fill>
    <fill>
      <patternFill patternType="solid">
        <fgColor indexed="11"/>
        <bgColor indexed="64"/>
      </patternFill>
    </fill>
    <fill>
      <patternFill patternType="solid">
        <fgColor rgb="FFFFFF00"/>
        <bgColor indexed="64"/>
      </patternFill>
    </fill>
    <fill>
      <patternFill patternType="solid">
        <fgColor rgb="FFFFFF00"/>
        <bgColor indexed="64"/>
      </patternFill>
    </fill>
    <fill>
      <patternFill patternType="solid">
        <fgColor rgb="FFCCFFCC"/>
        <bgColor indexed="64"/>
      </patternFill>
    </fill>
  </fills>
  <borders count="53">
    <border>
      <left/>
      <right/>
      <top/>
      <bottom/>
      <diagonal/>
    </border>
    <border>
      <left style="medium"/>
      <right style="thin"/>
      <top style="thin"/>
      <bottom style="thin"/>
    </border>
    <border>
      <left style="thin"/>
      <right style="thin"/>
      <top style="thin"/>
      <bottom style="thin"/>
    </border>
    <border>
      <left style="medium">
        <color indexed="8"/>
      </left>
      <right style="medium">
        <color indexed="8"/>
      </right>
      <top/>
      <bottom style="medium">
        <color indexed="8"/>
      </bottom>
    </border>
    <border>
      <left style="medium"/>
      <right style="medium"/>
      <top/>
      <bottom/>
    </border>
    <border>
      <left style="medium"/>
      <right style="medium"/>
      <top style="medium"/>
      <bottom style="medium"/>
    </border>
    <border>
      <left/>
      <right/>
      <top/>
      <bottom style="medium">
        <color indexed="8"/>
      </bottom>
    </border>
    <border>
      <left style="medium"/>
      <right style="medium"/>
      <top/>
      <bottom style="medium">
        <color indexed="8"/>
      </bottom>
    </border>
    <border>
      <left style="medium"/>
      <right/>
      <top style="medium"/>
      <bottom style="medium"/>
    </border>
    <border>
      <left/>
      <right style="medium"/>
      <top style="medium"/>
      <bottom style="medium"/>
    </border>
    <border>
      <left style="medium">
        <color indexed="8"/>
      </left>
      <right style="medium">
        <color indexed="8"/>
      </right>
      <top/>
      <bottom/>
    </border>
    <border>
      <left/>
      <right/>
      <top/>
      <bottom style="medium"/>
    </border>
    <border>
      <left style="medium">
        <color indexed="8"/>
      </left>
      <right style="medium">
        <color indexed="8"/>
      </right>
      <top style="medium">
        <color indexed="8"/>
      </top>
      <bottom/>
    </border>
    <border>
      <left style="medium"/>
      <right style="medium"/>
      <top style="medium"/>
      <bottom/>
    </border>
    <border>
      <left style="medium">
        <color indexed="8"/>
      </left>
      <right style="medium"/>
      <top style="medium"/>
      <bottom style="medium">
        <color indexed="8"/>
      </bottom>
    </border>
    <border>
      <left style="medium"/>
      <right style="medium"/>
      <top style="medium"/>
      <bottom style="medium">
        <color indexed="8"/>
      </bottom>
    </border>
    <border>
      <left style="thin"/>
      <right style="thin"/>
      <top/>
      <bottom style="thin"/>
    </border>
    <border>
      <left style="medium"/>
      <right style="medium"/>
      <top/>
      <bottom style="medium"/>
    </border>
    <border>
      <left/>
      <right style="medium"/>
      <top style="medium"/>
      <bottom/>
    </border>
    <border>
      <left/>
      <right style="medium"/>
      <top/>
      <bottom/>
    </border>
    <border>
      <left style="medium">
        <color indexed="8"/>
      </left>
      <right style="medium">
        <color indexed="8"/>
      </right>
      <top style="medium">
        <color indexed="8"/>
      </top>
      <bottom style="medium">
        <color indexed="8"/>
      </bottom>
    </border>
    <border>
      <left style="thin"/>
      <right style="medium"/>
      <top style="medium">
        <color indexed="8"/>
      </top>
      <bottom style="medium">
        <color indexed="8"/>
      </bottom>
    </border>
    <border>
      <left style="medium">
        <color indexed="8"/>
      </left>
      <right style="medium">
        <color indexed="8"/>
      </right>
      <top style="medium"/>
      <bottom style="medium"/>
    </border>
    <border>
      <left style="thin"/>
      <right/>
      <top style="thin"/>
      <bottom style="thin"/>
    </border>
    <border>
      <left/>
      <right/>
      <top style="thin"/>
      <bottom style="thin"/>
    </border>
    <border>
      <left/>
      <right style="medium"/>
      <top style="thin"/>
      <bottom style="thin"/>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
      <left style="medium">
        <color indexed="8"/>
      </left>
      <right/>
      <top style="medium">
        <color indexed="8"/>
      </top>
      <bottom style="medium">
        <color indexed="8"/>
      </bottom>
    </border>
    <border>
      <left/>
      <right style="medium"/>
      <top style="medium">
        <color indexed="8"/>
      </top>
      <bottom style="medium">
        <color indexed="8"/>
      </bottom>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right/>
      <top style="medium"/>
      <bottom style="medium"/>
    </border>
    <border>
      <left/>
      <right/>
      <top style="medium">
        <color indexed="8"/>
      </top>
      <bottom style="medium">
        <color indexed="8"/>
      </bottom>
    </border>
    <border>
      <left/>
      <right style="thin"/>
      <top style="thin"/>
      <bottom style="thin"/>
    </border>
    <border>
      <left/>
      <right style="thin"/>
      <top style="thin"/>
      <bottom style="medium"/>
    </border>
    <border>
      <left style="medium">
        <color indexed="8"/>
      </left>
      <right/>
      <top style="medium">
        <color indexed="8"/>
      </top>
      <bottom style="medium"/>
    </border>
    <border>
      <left/>
      <right style="medium"/>
      <top style="medium">
        <color indexed="8"/>
      </top>
      <bottom style="medium"/>
    </border>
    <border>
      <left style="medium"/>
      <right/>
      <top style="medium"/>
      <bottom/>
    </border>
    <border>
      <left/>
      <right/>
      <top style="medium"/>
      <bottom/>
    </border>
    <border>
      <left style="medium">
        <color indexed="8"/>
      </left>
      <right/>
      <top style="medium"/>
      <bottom style="medium">
        <color indexed="8"/>
      </bottom>
    </border>
    <border>
      <left/>
      <right style="medium"/>
      <top style="medium"/>
      <bottom style="medium">
        <color indexed="8"/>
      </bottom>
    </border>
    <border>
      <left style="medium"/>
      <right/>
      <top style="medium"/>
      <bottom style="thin"/>
    </border>
    <border>
      <left/>
      <right style="thin"/>
      <top/>
      <bottom style="thin"/>
    </border>
    <border>
      <left style="medium"/>
      <right/>
      <top style="thin"/>
      <bottom style="medium">
        <color indexed="8"/>
      </bottom>
    </border>
    <border>
      <left/>
      <right style="medium"/>
      <top style="thin"/>
      <bottom style="medium">
        <color indexed="8"/>
      </bottom>
    </border>
    <border>
      <left/>
      <right style="medium"/>
      <top style="medium">
        <color indexed="8"/>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lignment/>
      <protection locked="0"/>
    </xf>
  </cellStyleXfs>
  <cellXfs count="136">
    <xf numFmtId="0" fontId="0" fillId="0" borderId="0" xfId="0"/>
    <xf numFmtId="0" fontId="5" fillId="0" borderId="1" xfId="0" applyFont="1" applyBorder="1" applyAlignment="1">
      <alignment/>
    </xf>
    <xf numFmtId="0" fontId="5" fillId="0" borderId="2" xfId="0" applyFont="1" applyBorder="1" applyAlignment="1">
      <alignment/>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3" fillId="2" borderId="5" xfId="0" applyFont="1" applyFill="1" applyBorder="1" applyAlignment="1">
      <alignment horizontal="left" vertical="top" wrapText="1"/>
    </xf>
    <xf numFmtId="0" fontId="3" fillId="2" borderId="5" xfId="0" applyFont="1" applyFill="1" applyBorder="1" applyAlignment="1">
      <alignment vertical="top" wrapText="1"/>
    </xf>
    <xf numFmtId="0" fontId="5" fillId="2" borderId="3" xfId="0" applyFont="1" applyFill="1" applyBorder="1" applyAlignment="1">
      <alignment vertical="top" wrapText="1"/>
    </xf>
    <xf numFmtId="0" fontId="5" fillId="2" borderId="6" xfId="0" applyFont="1" applyFill="1" applyBorder="1" applyAlignment="1">
      <alignment vertical="top" wrapText="1"/>
    </xf>
    <xf numFmtId="0" fontId="5" fillId="2" borderId="7" xfId="0" applyFont="1" applyFill="1" applyBorder="1" applyAlignment="1">
      <alignment vertical="top" wrapText="1"/>
    </xf>
    <xf numFmtId="0" fontId="5" fillId="3" borderId="8" xfId="0" applyFont="1" applyFill="1" applyBorder="1" applyAlignment="1">
      <alignment horizontal="center" vertical="top" wrapText="1"/>
    </xf>
    <xf numFmtId="0" fontId="5" fillId="3" borderId="9" xfId="0" applyFont="1" applyFill="1" applyBorder="1" applyAlignment="1">
      <alignment horizontal="center" vertical="top" wrapText="1"/>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2" borderId="5" xfId="0" applyFont="1" applyFill="1" applyBorder="1" applyAlignment="1">
      <alignment vertical="top" wrapText="1"/>
    </xf>
    <xf numFmtId="0" fontId="5" fillId="2" borderId="8" xfId="0" applyFont="1" applyFill="1" applyBorder="1" applyAlignment="1">
      <alignment vertical="top" wrapText="1"/>
    </xf>
    <xf numFmtId="0" fontId="5" fillId="2" borderId="12" xfId="0" applyFont="1" applyFill="1" applyBorder="1" applyAlignment="1">
      <alignment vertical="top" wrapText="1"/>
    </xf>
    <xf numFmtId="0" fontId="1" fillId="4" borderId="7" xfId="0" applyFont="1" applyFill="1" applyBorder="1" applyAlignment="1">
      <alignment vertical="top" wrapText="1"/>
    </xf>
    <xf numFmtId="0" fontId="3" fillId="2" borderId="13" xfId="0" applyFont="1" applyFill="1" applyBorder="1" applyAlignment="1">
      <alignment vertical="top" wrapText="1"/>
    </xf>
    <xf numFmtId="0" fontId="5" fillId="2" borderId="14" xfId="0" applyFont="1" applyFill="1" applyBorder="1" applyAlignment="1">
      <alignment vertical="top" wrapText="1"/>
    </xf>
    <xf numFmtId="0" fontId="5" fillId="2" borderId="15" xfId="0" applyFont="1" applyFill="1" applyBorder="1" applyAlignment="1">
      <alignment vertical="top" wrapText="1"/>
    </xf>
    <xf numFmtId="49" fontId="5" fillId="2" borderId="7" xfId="0" applyNumberFormat="1" applyFont="1" applyFill="1" applyBorder="1" applyAlignment="1">
      <alignment vertical="top" wrapText="1"/>
    </xf>
    <xf numFmtId="0" fontId="5" fillId="4" borderId="7" xfId="0" applyFont="1" applyFill="1" applyBorder="1" applyAlignment="1">
      <alignment vertical="top" wrapText="1"/>
    </xf>
    <xf numFmtId="0" fontId="3" fillId="0" borderId="0" xfId="0" applyFont="1" applyBorder="1" applyAlignment="1">
      <alignment horizontal="left"/>
    </xf>
    <xf numFmtId="0" fontId="5" fillId="0" borderId="0" xfId="0" applyFont="1" applyBorder="1" applyAlignment="1">
      <alignment horizontal="center"/>
    </xf>
    <xf numFmtId="0" fontId="3" fillId="0" borderId="2" xfId="0" applyFont="1" applyBorder="1" applyAlignment="1">
      <alignment horizontal="center"/>
    </xf>
    <xf numFmtId="4" fontId="3" fillId="0" borderId="2" xfId="0" applyNumberFormat="1" applyFont="1" applyBorder="1" applyAlignment="1">
      <alignment/>
    </xf>
    <xf numFmtId="0" fontId="3" fillId="5" borderId="16" xfId="0" applyFont="1" applyFill="1" applyBorder="1" applyAlignment="1">
      <alignment horizontal="center" wrapText="1"/>
    </xf>
    <xf numFmtId="0" fontId="7" fillId="6" borderId="5" xfId="0" applyFont="1" applyFill="1" applyBorder="1" applyAlignment="1">
      <alignment horizontal="center" vertical="top" wrapText="1"/>
    </xf>
    <xf numFmtId="0" fontId="7" fillId="6" borderId="13" xfId="0" applyFont="1" applyFill="1" applyBorder="1" applyAlignment="1">
      <alignment vertical="top" wrapText="1"/>
    </xf>
    <xf numFmtId="0" fontId="7" fillId="6" borderId="17" xfId="0" applyFont="1" applyFill="1" applyBorder="1" applyAlignment="1">
      <alignment vertical="top" wrapText="1"/>
    </xf>
    <xf numFmtId="0" fontId="7" fillId="6" borderId="5" xfId="0" applyFont="1" applyFill="1" applyBorder="1" applyAlignment="1">
      <alignment horizontal="left" vertical="top" wrapText="1"/>
    </xf>
    <xf numFmtId="0" fontId="7" fillId="6" borderId="5" xfId="0" applyFont="1" applyFill="1" applyBorder="1" applyAlignment="1">
      <alignment vertical="top" wrapText="1"/>
    </xf>
    <xf numFmtId="0" fontId="8" fillId="6" borderId="17" xfId="0" applyFont="1" applyFill="1" applyBorder="1" applyAlignment="1">
      <alignment vertical="top" wrapText="1"/>
    </xf>
    <xf numFmtId="0" fontId="8" fillId="6" borderId="18" xfId="0" applyFont="1" applyFill="1" applyBorder="1" applyAlignment="1">
      <alignment vertical="top" wrapText="1"/>
    </xf>
    <xf numFmtId="0" fontId="8" fillId="6" borderId="5" xfId="0" applyFont="1" applyFill="1" applyBorder="1" applyAlignment="1">
      <alignment vertical="top" wrapText="1"/>
    </xf>
    <xf numFmtId="0" fontId="8" fillId="6" borderId="19" xfId="0" applyFont="1" applyFill="1" applyBorder="1" applyAlignment="1">
      <alignment vertical="top" wrapText="1"/>
    </xf>
    <xf numFmtId="0" fontId="9" fillId="0" borderId="0" xfId="0" applyFont="1" applyBorder="1" applyAlignment="1">
      <alignment horizontal="right"/>
    </xf>
    <xf numFmtId="0" fontId="3" fillId="2" borderId="20"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0" borderId="2" xfId="0" applyFont="1" applyBorder="1" applyAlignment="1">
      <alignment horizontal="center" wrapText="1"/>
    </xf>
    <xf numFmtId="0" fontId="3" fillId="5" borderId="5" xfId="0" applyFont="1" applyFill="1" applyBorder="1" applyAlignment="1">
      <alignment horizontal="center"/>
    </xf>
    <xf numFmtId="0" fontId="3" fillId="5" borderId="18" xfId="0" applyFont="1" applyFill="1" applyBorder="1" applyAlignment="1">
      <alignment horizontal="center"/>
    </xf>
    <xf numFmtId="0" fontId="5" fillId="2" borderId="3" xfId="0" applyFont="1" applyFill="1" applyBorder="1" applyAlignment="1">
      <alignment vertical="top" wrapText="1"/>
    </xf>
    <xf numFmtId="0" fontId="3" fillId="7" borderId="10" xfId="0" applyFont="1" applyFill="1" applyBorder="1" applyAlignment="1">
      <alignment vertical="top" wrapText="1"/>
    </xf>
    <xf numFmtId="0" fontId="5" fillId="2" borderId="6" xfId="0" applyFont="1" applyFill="1" applyBorder="1" applyAlignment="1">
      <alignment vertical="top" wrapText="1"/>
    </xf>
    <xf numFmtId="0" fontId="10" fillId="2" borderId="7" xfId="0" applyFont="1" applyFill="1" applyBorder="1" applyAlignment="1">
      <alignment vertical="top" wrapText="1"/>
    </xf>
    <xf numFmtId="0" fontId="5" fillId="2" borderId="7" xfId="0" applyFont="1" applyFill="1" applyBorder="1" applyAlignment="1">
      <alignment vertical="top" wrapText="1"/>
    </xf>
    <xf numFmtId="0" fontId="11" fillId="3" borderId="8" xfId="20" applyFill="1" applyBorder="1" applyAlignment="1" applyProtection="1">
      <alignment horizontal="center" vertical="top" wrapText="1"/>
      <protection/>
    </xf>
    <xf numFmtId="0" fontId="5" fillId="2" borderId="0" xfId="0" applyFont="1" applyFill="1" applyBorder="1" applyAlignment="1">
      <alignment vertical="top" wrapText="1"/>
    </xf>
    <xf numFmtId="0" fontId="5" fillId="2" borderId="21" xfId="0" applyFont="1" applyFill="1" applyBorder="1" applyAlignment="1">
      <alignment vertical="top" wrapText="1"/>
    </xf>
    <xf numFmtId="0" fontId="5" fillId="4" borderId="7" xfId="0" applyFont="1" applyFill="1" applyBorder="1" applyAlignment="1">
      <alignment vertical="top" wrapText="1"/>
    </xf>
    <xf numFmtId="0" fontId="5" fillId="2" borderId="22" xfId="0" applyFont="1" applyFill="1" applyBorder="1" applyAlignment="1">
      <alignment vertical="top" wrapText="1"/>
    </xf>
    <xf numFmtId="0" fontId="3" fillId="5" borderId="18" xfId="0" applyFont="1" applyFill="1" applyBorder="1" applyAlignment="1">
      <alignment horizontal="center"/>
    </xf>
    <xf numFmtId="0" fontId="3" fillId="2" borderId="3" xfId="0" applyFont="1" applyFill="1" applyBorder="1" applyAlignment="1">
      <alignment vertical="top" wrapText="1"/>
    </xf>
    <xf numFmtId="0" fontId="0" fillId="4" borderId="5" xfId="0" applyFont="1" applyFill="1" applyBorder="1" applyAlignment="1">
      <alignment wrapText="1"/>
    </xf>
    <xf numFmtId="0" fontId="7" fillId="8" borderId="17" xfId="0" applyFont="1" applyFill="1" applyBorder="1" applyAlignment="1">
      <alignment vertical="top" wrapText="1"/>
    </xf>
    <xf numFmtId="0" fontId="3" fillId="5" borderId="3" xfId="0" applyFont="1" applyFill="1" applyBorder="1" applyAlignment="1">
      <alignment vertical="top" wrapText="1"/>
    </xf>
    <xf numFmtId="0" fontId="3" fillId="0" borderId="0" xfId="0" applyFont="1" applyBorder="1" applyAlignment="1">
      <alignment horizontal="center"/>
    </xf>
    <xf numFmtId="4" fontId="3" fillId="0" borderId="0" xfId="0" applyNumberFormat="1" applyFont="1" applyBorder="1" applyAlignment="1">
      <alignment/>
    </xf>
    <xf numFmtId="0" fontId="5" fillId="0" borderId="1" xfId="0" applyFont="1" applyBorder="1" applyAlignment="1">
      <alignment horizontal="left"/>
    </xf>
    <xf numFmtId="0" fontId="5" fillId="0" borderId="2" xfId="0" applyFont="1" applyBorder="1" applyAlignment="1">
      <alignment horizontal="left"/>
    </xf>
    <xf numFmtId="0" fontId="5" fillId="0" borderId="23"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3" fillId="0" borderId="1" xfId="0" applyFont="1" applyBorder="1" applyAlignment="1">
      <alignment horizontal="left"/>
    </xf>
    <xf numFmtId="0" fontId="3" fillId="0" borderId="2" xfId="0" applyFont="1" applyBorder="1" applyAlignment="1">
      <alignment horizontal="left"/>
    </xf>
    <xf numFmtId="0" fontId="3" fillId="0" borderId="0" xfId="0" applyFont="1" applyAlignment="1">
      <alignment horizontal="center"/>
    </xf>
    <xf numFmtId="0" fontId="4" fillId="0" borderId="0" xfId="0" applyFont="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5" fillId="2" borderId="31" xfId="0" applyFont="1" applyFill="1" applyBorder="1" applyAlignment="1">
      <alignment horizontal="left" vertical="top" wrapText="1"/>
    </xf>
    <xf numFmtId="0" fontId="5" fillId="2" borderId="32" xfId="0" applyFont="1" applyFill="1" applyBorder="1" applyAlignment="1">
      <alignment horizontal="left" vertical="top" wrapText="1"/>
    </xf>
    <xf numFmtId="3" fontId="5" fillId="2" borderId="31" xfId="0" applyNumberFormat="1" applyFont="1" applyFill="1" applyBorder="1" applyAlignment="1">
      <alignment horizontal="left" vertical="top" wrapText="1"/>
    </xf>
    <xf numFmtId="3" fontId="5" fillId="2" borderId="32" xfId="0" applyNumberFormat="1" applyFont="1" applyFill="1" applyBorder="1" applyAlignment="1">
      <alignment horizontal="left" vertical="top" wrapText="1"/>
    </xf>
    <xf numFmtId="0" fontId="5" fillId="2" borderId="12" xfId="0" applyFont="1" applyFill="1" applyBorder="1" applyAlignment="1">
      <alignment vertical="top" wrapText="1"/>
    </xf>
    <xf numFmtId="0" fontId="5" fillId="2" borderId="10" xfId="0" applyFont="1" applyFill="1" applyBorder="1" applyAlignment="1">
      <alignment vertical="top" wrapText="1"/>
    </xf>
    <xf numFmtId="0" fontId="6" fillId="3" borderId="8" xfId="0" applyFont="1" applyFill="1" applyBorder="1" applyAlignment="1">
      <alignment horizontal="center" vertical="top" wrapText="1"/>
    </xf>
    <xf numFmtId="0" fontId="6" fillId="3" borderId="9" xfId="0" applyFont="1" applyFill="1" applyBorder="1" applyAlignment="1">
      <alignment horizontal="center" vertical="top" wrapText="1"/>
    </xf>
    <xf numFmtId="0" fontId="5" fillId="3" borderId="8" xfId="0" applyFont="1" applyFill="1" applyBorder="1" applyAlignment="1">
      <alignment horizontal="center" vertical="top" wrapText="1"/>
    </xf>
    <xf numFmtId="0" fontId="5" fillId="3" borderId="9" xfId="0" applyFont="1" applyFill="1" applyBorder="1" applyAlignment="1">
      <alignment horizontal="center" vertical="top" wrapText="1"/>
    </xf>
    <xf numFmtId="0" fontId="3" fillId="0" borderId="33" xfId="0" applyFont="1" applyBorder="1" applyAlignment="1">
      <alignment horizontal="left"/>
    </xf>
    <xf numFmtId="0" fontId="3" fillId="0" borderId="34" xfId="0" applyFont="1" applyBorder="1" applyAlignment="1">
      <alignment horizontal="left"/>
    </xf>
    <xf numFmtId="0" fontId="5" fillId="0" borderId="35" xfId="0" applyFont="1" applyBorder="1" applyAlignment="1">
      <alignment horizontal="center"/>
    </xf>
    <xf numFmtId="0" fontId="5" fillId="0" borderId="36" xfId="0" applyFont="1" applyBorder="1" applyAlignment="1">
      <alignment horizontal="center"/>
    </xf>
    <xf numFmtId="0" fontId="5" fillId="0" borderId="37" xfId="0" applyFont="1" applyBorder="1" applyAlignment="1">
      <alignment horizontal="center"/>
    </xf>
    <xf numFmtId="0" fontId="3" fillId="9" borderId="8" xfId="0" applyFont="1" applyFill="1" applyBorder="1" applyAlignment="1">
      <alignment horizontal="center"/>
    </xf>
    <xf numFmtId="0" fontId="3" fillId="9" borderId="38" xfId="0" applyFont="1" applyFill="1" applyBorder="1" applyAlignment="1">
      <alignment horizontal="center"/>
    </xf>
    <xf numFmtId="0" fontId="3" fillId="9" borderId="9" xfId="0" applyFont="1" applyFill="1" applyBorder="1" applyAlignment="1">
      <alignment horizontal="center"/>
    </xf>
    <xf numFmtId="0" fontId="2" fillId="10" borderId="8" xfId="0" applyFont="1" applyFill="1" applyBorder="1" applyAlignment="1">
      <alignment horizontal="center"/>
    </xf>
    <xf numFmtId="0" fontId="2" fillId="10" borderId="38" xfId="0" applyFont="1" applyFill="1" applyBorder="1" applyAlignment="1">
      <alignment horizontal="center"/>
    </xf>
    <xf numFmtId="0" fontId="2" fillId="10" borderId="9" xfId="0" applyFont="1" applyFill="1" applyBorder="1" applyAlignment="1">
      <alignment horizontal="center"/>
    </xf>
    <xf numFmtId="0" fontId="5" fillId="2" borderId="39" xfId="0" applyFont="1" applyFill="1" applyBorder="1" applyAlignment="1">
      <alignment horizontal="left" vertical="top" wrapText="1"/>
    </xf>
    <xf numFmtId="0" fontId="3" fillId="10" borderId="23" xfId="0" applyFont="1" applyFill="1" applyBorder="1" applyAlignment="1">
      <alignment horizontal="center"/>
    </xf>
    <xf numFmtId="0" fontId="3" fillId="10" borderId="24" xfId="0" applyFont="1" applyFill="1" applyBorder="1" applyAlignment="1">
      <alignment horizontal="center"/>
    </xf>
    <xf numFmtId="0" fontId="3" fillId="10" borderId="40" xfId="0" applyFont="1" applyFill="1" applyBorder="1" applyAlignment="1">
      <alignment horizontal="center"/>
    </xf>
    <xf numFmtId="0" fontId="7" fillId="11" borderId="35" xfId="0" applyFont="1" applyFill="1" applyBorder="1" applyAlignment="1">
      <alignment horizontal="center"/>
    </xf>
    <xf numFmtId="0" fontId="7" fillId="11" borderId="36" xfId="0" applyFont="1" applyFill="1" applyBorder="1" applyAlignment="1">
      <alignment horizontal="center"/>
    </xf>
    <xf numFmtId="0" fontId="7" fillId="11" borderId="41" xfId="0" applyFont="1" applyFill="1" applyBorder="1" applyAlignment="1">
      <alignment horizontal="center"/>
    </xf>
    <xf numFmtId="0" fontId="7" fillId="6" borderId="8" xfId="0" applyFont="1" applyFill="1" applyBorder="1" applyAlignment="1">
      <alignment vertical="top" wrapText="1"/>
    </xf>
    <xf numFmtId="0" fontId="7" fillId="6" borderId="9" xfId="0" applyFont="1" applyFill="1" applyBorder="1" applyAlignment="1">
      <alignment vertical="top" wrapText="1"/>
    </xf>
    <xf numFmtId="0" fontId="3" fillId="2" borderId="31" xfId="0" applyFont="1" applyFill="1" applyBorder="1" applyAlignment="1">
      <alignment horizontal="left" vertical="top" wrapText="1"/>
    </xf>
    <xf numFmtId="0" fontId="3" fillId="2" borderId="32" xfId="0" applyFont="1" applyFill="1" applyBorder="1" applyAlignment="1">
      <alignment horizontal="left" vertical="top" wrapText="1"/>
    </xf>
    <xf numFmtId="4" fontId="5" fillId="2" borderId="42" xfId="0" applyNumberFormat="1" applyFont="1" applyFill="1" applyBorder="1" applyAlignment="1">
      <alignment horizontal="left" vertical="top" wrapText="1"/>
    </xf>
    <xf numFmtId="4" fontId="5" fillId="2" borderId="43" xfId="0" applyNumberFormat="1" applyFont="1" applyFill="1" applyBorder="1" applyAlignment="1">
      <alignment horizontal="left" vertical="top" wrapText="1"/>
    </xf>
    <xf numFmtId="0" fontId="5" fillId="3" borderId="44" xfId="0" applyFont="1" applyFill="1" applyBorder="1" applyAlignment="1">
      <alignment horizontal="center" vertical="top" wrapText="1"/>
    </xf>
    <xf numFmtId="0" fontId="5" fillId="3" borderId="18" xfId="0" applyFont="1" applyFill="1" applyBorder="1" applyAlignment="1">
      <alignment horizontal="center" vertical="top" wrapText="1"/>
    </xf>
    <xf numFmtId="0" fontId="3" fillId="9" borderId="44" xfId="0" applyFont="1" applyFill="1" applyBorder="1" applyAlignment="1">
      <alignment horizontal="center"/>
    </xf>
    <xf numFmtId="0" fontId="3" fillId="9" borderId="45" xfId="0" applyFont="1" applyFill="1" applyBorder="1" applyAlignment="1">
      <alignment horizontal="center"/>
    </xf>
    <xf numFmtId="0" fontId="3" fillId="9" borderId="18" xfId="0" applyFont="1" applyFill="1" applyBorder="1" applyAlignment="1">
      <alignment horizontal="center"/>
    </xf>
    <xf numFmtId="0" fontId="3" fillId="10" borderId="2" xfId="0" applyFont="1" applyFill="1" applyBorder="1" applyAlignment="1">
      <alignment horizontal="center"/>
    </xf>
    <xf numFmtId="0" fontId="3" fillId="2" borderId="31" xfId="0" applyFont="1" applyFill="1" applyBorder="1" applyAlignment="1">
      <alignment vertical="top" wrapText="1"/>
    </xf>
    <xf numFmtId="0" fontId="3" fillId="2" borderId="32" xfId="0" applyFont="1" applyFill="1" applyBorder="1" applyAlignment="1">
      <alignment vertical="top" wrapText="1"/>
    </xf>
    <xf numFmtId="0" fontId="3" fillId="2" borderId="46" xfId="0" applyFont="1" applyFill="1" applyBorder="1" applyAlignment="1">
      <alignment vertical="top" wrapText="1"/>
    </xf>
    <xf numFmtId="0" fontId="3" fillId="2" borderId="47" xfId="0" applyFont="1" applyFill="1" applyBorder="1" applyAlignment="1">
      <alignment vertical="top" wrapText="1"/>
    </xf>
    <xf numFmtId="0" fontId="8" fillId="12" borderId="8" xfId="0" applyFont="1" applyFill="1" applyBorder="1" applyAlignment="1">
      <alignment horizontal="center" vertical="top" wrapText="1"/>
    </xf>
    <xf numFmtId="0" fontId="8" fillId="12" borderId="9" xfId="0" applyFont="1" applyFill="1" applyBorder="1" applyAlignment="1">
      <alignment horizontal="center" vertical="top" wrapText="1"/>
    </xf>
    <xf numFmtId="0" fontId="7" fillId="6" borderId="8" xfId="0" applyFont="1" applyFill="1" applyBorder="1" applyAlignment="1">
      <alignment horizontal="left" vertical="top" wrapText="1"/>
    </xf>
    <xf numFmtId="0" fontId="7" fillId="6" borderId="9" xfId="0" applyFont="1" applyFill="1" applyBorder="1" applyAlignment="1">
      <alignment horizontal="left" vertical="top" wrapText="1"/>
    </xf>
    <xf numFmtId="0" fontId="11" fillId="3" borderId="8" xfId="20" applyFill="1" applyBorder="1" applyAlignment="1" applyProtection="1">
      <alignment horizontal="center" vertical="top" wrapText="1"/>
      <protection/>
    </xf>
    <xf numFmtId="0" fontId="11" fillId="3" borderId="9" xfId="20" applyFill="1" applyBorder="1" applyAlignment="1" applyProtection="1">
      <alignment horizontal="center" vertical="top" wrapText="1"/>
      <protection/>
    </xf>
    <xf numFmtId="0" fontId="3" fillId="9" borderId="48" xfId="0" applyFont="1" applyFill="1" applyBorder="1" applyAlignment="1">
      <alignment horizontal="center"/>
    </xf>
    <xf numFmtId="0" fontId="3" fillId="9" borderId="29" xfId="0" applyFont="1" applyFill="1" applyBorder="1" applyAlignment="1">
      <alignment horizontal="center"/>
    </xf>
    <xf numFmtId="0" fontId="3" fillId="9" borderId="30" xfId="0" applyFont="1" applyFill="1" applyBorder="1" applyAlignment="1">
      <alignment horizontal="center"/>
    </xf>
    <xf numFmtId="0" fontId="3" fillId="10" borderId="49" xfId="0" applyFont="1" applyFill="1" applyBorder="1" applyAlignment="1">
      <alignment horizontal="center"/>
    </xf>
    <xf numFmtId="0" fontId="3" fillId="5" borderId="50" xfId="0" applyFont="1" applyFill="1" applyBorder="1" applyAlignment="1">
      <alignment horizontal="left"/>
    </xf>
    <xf numFmtId="0" fontId="3" fillId="5" borderId="51" xfId="0" applyFont="1" applyFill="1" applyBorder="1" applyAlignment="1">
      <alignment horizontal="left"/>
    </xf>
    <xf numFmtId="0" fontId="3" fillId="2" borderId="39" xfId="0" applyFont="1" applyFill="1" applyBorder="1" applyAlignment="1">
      <alignment horizontal="left" vertical="top" wrapText="1"/>
    </xf>
    <xf numFmtId="0" fontId="5" fillId="2" borderId="52" xfId="0" applyFont="1" applyFill="1" applyBorder="1" applyAlignment="1">
      <alignment horizontal="left" vertical="top" wrapText="1"/>
    </xf>
    <xf numFmtId="0" fontId="5" fillId="2" borderId="13"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17" xfId="0" applyFont="1" applyFill="1" applyBorder="1" applyAlignment="1">
      <alignment horizontal="center" vertical="top" wrapText="1"/>
    </xf>
    <xf numFmtId="0" fontId="3" fillId="5" borderId="5" xfId="0" applyFont="1" applyFill="1" applyBorder="1" applyAlignment="1">
      <alignment horizont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1095375</xdr:colOff>
      <xdr:row>0</xdr:row>
      <xdr:rowOff>0</xdr:rowOff>
    </xdr:from>
    <xdr:to>
      <xdr:col>4</xdr:col>
      <xdr:colOff>857250</xdr:colOff>
      <xdr:row>6</xdr:row>
      <xdr:rowOff>19050</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029450" y="0"/>
          <a:ext cx="1657350" cy="116205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133"/>
  <sheetViews>
    <sheetView tabSelected="1" workbookViewId="0" topLeftCell="A111">
      <selection activeCell="D121" sqref="D121"/>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s>
  <sheetData>
    <row r="8" spans="1:5" ht="15">
      <c r="A8" s="67" t="s">
        <v>0</v>
      </c>
      <c r="B8" s="67"/>
      <c r="C8" s="67"/>
      <c r="D8" s="67"/>
      <c r="E8" s="67"/>
    </row>
    <row r="9" spans="1:5" ht="15.75" thickBot="1">
      <c r="A9" s="68"/>
      <c r="B9" s="68"/>
      <c r="C9" s="68"/>
      <c r="D9" s="68"/>
      <c r="E9" s="68"/>
    </row>
    <row r="10" spans="1:5" ht="15">
      <c r="A10" s="69" t="s">
        <v>1</v>
      </c>
      <c r="B10" s="70"/>
      <c r="C10" s="71" t="s">
        <v>2</v>
      </c>
      <c r="D10" s="72"/>
      <c r="E10" s="73"/>
    </row>
    <row r="11" spans="1:5" ht="15">
      <c r="A11" s="1" t="s">
        <v>3</v>
      </c>
      <c r="B11" s="2"/>
      <c r="C11" s="62"/>
      <c r="D11" s="63"/>
      <c r="E11" s="64"/>
    </row>
    <row r="12" spans="1:5" ht="15">
      <c r="A12" s="65" t="s">
        <v>4</v>
      </c>
      <c r="B12" s="66"/>
      <c r="C12" s="62"/>
      <c r="D12" s="63"/>
      <c r="E12" s="64"/>
    </row>
    <row r="13" spans="1:5" ht="15">
      <c r="A13" s="60" t="s">
        <v>5</v>
      </c>
      <c r="B13" s="61"/>
      <c r="C13" s="62" t="s">
        <v>6</v>
      </c>
      <c r="D13" s="63"/>
      <c r="E13" s="64"/>
    </row>
    <row r="14" spans="1:5" ht="15">
      <c r="A14" s="60" t="s">
        <v>7</v>
      </c>
      <c r="B14" s="61"/>
      <c r="C14" s="62"/>
      <c r="D14" s="63"/>
      <c r="E14" s="64"/>
    </row>
    <row r="15" spans="1:5" ht="15">
      <c r="A15" s="65" t="s">
        <v>8</v>
      </c>
      <c r="B15" s="66"/>
      <c r="C15" s="62"/>
      <c r="D15" s="63"/>
      <c r="E15" s="64"/>
    </row>
    <row r="16" spans="1:5" ht="15">
      <c r="A16" s="65" t="s">
        <v>9</v>
      </c>
      <c r="B16" s="66"/>
      <c r="C16" s="62">
        <v>44555601</v>
      </c>
      <c r="D16" s="63"/>
      <c r="E16" s="64"/>
    </row>
    <row r="17" spans="1:5" ht="15.75" thickBot="1">
      <c r="A17" s="84" t="s">
        <v>10</v>
      </c>
      <c r="B17" s="85"/>
      <c r="C17" s="86" t="s">
        <v>11</v>
      </c>
      <c r="D17" s="87"/>
      <c r="E17" s="88"/>
    </row>
    <row r="18" spans="1:5" ht="15">
      <c r="A18" s="23"/>
      <c r="B18" s="23"/>
      <c r="C18" s="24"/>
      <c r="D18" s="24"/>
      <c r="E18" s="24"/>
    </row>
    <row r="19" spans="1:5" ht="15">
      <c r="A19" s="23"/>
      <c r="B19" s="23"/>
      <c r="C19" s="24"/>
      <c r="D19" s="24"/>
      <c r="E19" s="24"/>
    </row>
    <row r="20" spans="1:5" ht="26.25">
      <c r="A20" s="25" t="s">
        <v>66</v>
      </c>
      <c r="B20" s="25" t="s">
        <v>67</v>
      </c>
      <c r="C20" s="25" t="s">
        <v>68</v>
      </c>
      <c r="D20" s="25" t="s">
        <v>69</v>
      </c>
      <c r="E20" s="27" t="s">
        <v>70</v>
      </c>
    </row>
    <row r="21" spans="1:5" ht="15">
      <c r="A21" s="96" t="s">
        <v>12</v>
      </c>
      <c r="B21" s="97"/>
      <c r="C21" s="97"/>
      <c r="D21" s="97"/>
      <c r="E21" s="98"/>
    </row>
    <row r="22" spans="1:5" ht="15">
      <c r="A22" s="25" t="s">
        <v>44</v>
      </c>
      <c r="B22" s="25" t="s">
        <v>71</v>
      </c>
      <c r="C22" s="25">
        <v>1</v>
      </c>
      <c r="D22" s="26">
        <v>33000</v>
      </c>
      <c r="E22" s="26">
        <f>C22*D22</f>
        <v>33000</v>
      </c>
    </row>
    <row r="23" spans="1:5" ht="15">
      <c r="A23" s="23"/>
      <c r="B23" s="23"/>
      <c r="C23" s="24"/>
      <c r="D23" s="24"/>
      <c r="E23" s="24"/>
    </row>
    <row r="24" spans="1:5" ht="26.25">
      <c r="A24" s="25" t="s">
        <v>66</v>
      </c>
      <c r="B24" s="25" t="s">
        <v>67</v>
      </c>
      <c r="C24" s="25" t="s">
        <v>68</v>
      </c>
      <c r="D24" s="25" t="s">
        <v>69</v>
      </c>
      <c r="E24" s="27" t="s">
        <v>70</v>
      </c>
    </row>
    <row r="25" spans="1:5" ht="15">
      <c r="A25" s="96" t="s">
        <v>47</v>
      </c>
      <c r="B25" s="97"/>
      <c r="C25" s="97"/>
      <c r="D25" s="97"/>
      <c r="E25" s="98"/>
    </row>
    <row r="26" spans="1:5" ht="15">
      <c r="A26" s="25" t="s">
        <v>62</v>
      </c>
      <c r="B26" s="25" t="s">
        <v>48</v>
      </c>
      <c r="C26" s="25">
        <v>1</v>
      </c>
      <c r="D26" s="26">
        <v>6800</v>
      </c>
      <c r="E26" s="26">
        <v>6800</v>
      </c>
    </row>
    <row r="27" spans="1:5" ht="15">
      <c r="A27" s="23"/>
      <c r="B27" s="23"/>
      <c r="C27" s="24"/>
      <c r="D27" s="24"/>
      <c r="E27" s="24"/>
    </row>
    <row r="28" spans="1:5" ht="26.25">
      <c r="A28" s="25" t="s">
        <v>66</v>
      </c>
      <c r="B28" s="25" t="s">
        <v>67</v>
      </c>
      <c r="C28" s="25" t="s">
        <v>68</v>
      </c>
      <c r="D28" s="25" t="s">
        <v>69</v>
      </c>
      <c r="E28" s="27" t="s">
        <v>105</v>
      </c>
    </row>
    <row r="29" spans="1:5" ht="15">
      <c r="A29" s="96" t="s">
        <v>47</v>
      </c>
      <c r="B29" s="97"/>
      <c r="C29" s="97"/>
      <c r="D29" s="97"/>
      <c r="E29" s="98"/>
    </row>
    <row r="30" spans="1:5" ht="39">
      <c r="A30" s="25" t="s">
        <v>104</v>
      </c>
      <c r="B30" s="40" t="s">
        <v>107</v>
      </c>
      <c r="C30" s="25">
        <v>1</v>
      </c>
      <c r="D30" s="26">
        <v>7300</v>
      </c>
      <c r="E30" s="26">
        <f>C30*D30</f>
        <v>7300</v>
      </c>
    </row>
    <row r="31" spans="1:5" ht="15">
      <c r="A31" s="23"/>
      <c r="B31" s="23"/>
      <c r="C31" s="24"/>
      <c r="D31" s="37"/>
      <c r="E31" s="37" t="s">
        <v>106</v>
      </c>
    </row>
    <row r="32" spans="1:5" ht="15">
      <c r="A32" s="23"/>
      <c r="B32" s="23"/>
      <c r="C32" s="24"/>
      <c r="D32" s="24"/>
      <c r="E32" s="24"/>
    </row>
    <row r="33" spans="1:5" ht="26.25">
      <c r="A33" s="25" t="s">
        <v>66</v>
      </c>
      <c r="B33" s="25" t="s">
        <v>67</v>
      </c>
      <c r="C33" s="25" t="s">
        <v>68</v>
      </c>
      <c r="D33" s="25" t="s">
        <v>69</v>
      </c>
      <c r="E33" s="27" t="s">
        <v>70</v>
      </c>
    </row>
    <row r="34" spans="1:5" ht="15">
      <c r="A34" s="96" t="s">
        <v>149</v>
      </c>
      <c r="B34" s="97"/>
      <c r="C34" s="97"/>
      <c r="D34" s="97"/>
      <c r="E34" s="98"/>
    </row>
    <row r="35" spans="1:5" ht="15">
      <c r="A35" s="25" t="s">
        <v>143</v>
      </c>
      <c r="B35" s="25" t="s">
        <v>148</v>
      </c>
      <c r="C35" s="25">
        <v>1</v>
      </c>
      <c r="D35" s="26">
        <v>7900</v>
      </c>
      <c r="E35" s="26">
        <f>C35*D35</f>
        <v>7900</v>
      </c>
    </row>
    <row r="36" spans="1:5" ht="15">
      <c r="A36" s="23"/>
      <c r="B36" s="23"/>
      <c r="C36" s="24"/>
      <c r="D36" s="24"/>
      <c r="E36" s="24"/>
    </row>
    <row r="37" spans="1:5" ht="26.25">
      <c r="A37" s="25" t="s">
        <v>66</v>
      </c>
      <c r="B37" s="25" t="s">
        <v>67</v>
      </c>
      <c r="C37" s="25" t="s">
        <v>68</v>
      </c>
      <c r="D37" s="25" t="s">
        <v>69</v>
      </c>
      <c r="E37" s="27" t="s">
        <v>70</v>
      </c>
    </row>
    <row r="38" spans="1:5" ht="15">
      <c r="A38" s="96" t="s">
        <v>149</v>
      </c>
      <c r="B38" s="97"/>
      <c r="C38" s="97"/>
      <c r="D38" s="97"/>
      <c r="E38" s="98"/>
    </row>
    <row r="39" spans="1:5" ht="15">
      <c r="A39" s="25" t="s">
        <v>144</v>
      </c>
      <c r="B39" s="25" t="s">
        <v>14</v>
      </c>
      <c r="C39" s="25">
        <v>1</v>
      </c>
      <c r="D39" s="26">
        <v>8000</v>
      </c>
      <c r="E39" s="26">
        <f>C39*D39</f>
        <v>8000</v>
      </c>
    </row>
    <row r="40" spans="1:5" ht="15">
      <c r="A40" s="58"/>
      <c r="B40" s="58"/>
      <c r="C40" s="58"/>
      <c r="D40" s="59"/>
      <c r="E40" s="59"/>
    </row>
    <row r="41" spans="1:5" ht="15">
      <c r="A41" s="58"/>
      <c r="B41" s="58"/>
      <c r="C41" s="58"/>
      <c r="D41" s="59" t="s">
        <v>147</v>
      </c>
      <c r="E41" s="59">
        <f>E22+E26+E30+E35+E39</f>
        <v>63000</v>
      </c>
    </row>
    <row r="42" ht="15.75" thickBot="1"/>
    <row r="43" spans="1:5" ht="15.75" thickBot="1">
      <c r="A43" s="89" t="s">
        <v>46</v>
      </c>
      <c r="B43" s="90"/>
      <c r="C43" s="90"/>
      <c r="D43" s="90"/>
      <c r="E43" s="91"/>
    </row>
    <row r="44" spans="1:5" ht="15.75" thickBot="1">
      <c r="A44" s="92" t="s">
        <v>12</v>
      </c>
      <c r="B44" s="93"/>
      <c r="C44" s="93"/>
      <c r="D44" s="93"/>
      <c r="E44" s="94"/>
    </row>
    <row r="45" spans="1:5" ht="26.25" thickBot="1">
      <c r="A45" s="39" t="s">
        <v>44</v>
      </c>
      <c r="B45" s="116" t="s">
        <v>13</v>
      </c>
      <c r="C45" s="117"/>
      <c r="D45" s="4" t="s">
        <v>151</v>
      </c>
      <c r="E45" s="4"/>
    </row>
    <row r="46" spans="1:5" ht="26.25" thickBot="1">
      <c r="A46" s="3" t="s">
        <v>14</v>
      </c>
      <c r="B46" s="104"/>
      <c r="C46" s="105"/>
      <c r="D46" s="5" t="s">
        <v>64</v>
      </c>
      <c r="E46" s="6"/>
    </row>
    <row r="47" spans="1:5" ht="15.75" thickBot="1">
      <c r="A47" s="7" t="s">
        <v>16</v>
      </c>
      <c r="B47" s="74">
        <v>1</v>
      </c>
      <c r="C47" s="75"/>
      <c r="D47" s="5" t="s">
        <v>17</v>
      </c>
      <c r="E47" s="6"/>
    </row>
    <row r="48" spans="1:5" ht="26.25" thickBot="1">
      <c r="A48" s="57" t="s">
        <v>63</v>
      </c>
      <c r="B48" s="76" t="s">
        <v>18</v>
      </c>
      <c r="C48" s="77"/>
      <c r="D48" s="5" t="s">
        <v>65</v>
      </c>
      <c r="E48" s="6"/>
    </row>
    <row r="49" spans="1:5" ht="15.75" thickBot="1">
      <c r="A49" s="78" t="s">
        <v>20</v>
      </c>
      <c r="B49" s="8"/>
      <c r="C49" s="9"/>
      <c r="D49" s="80"/>
      <c r="E49" s="81"/>
    </row>
    <row r="50" spans="1:5" ht="51.75" thickBot="1">
      <c r="A50" s="79"/>
      <c r="B50" s="8" t="s">
        <v>21</v>
      </c>
      <c r="C50" s="17" t="s">
        <v>22</v>
      </c>
      <c r="D50" s="82"/>
      <c r="E50" s="83"/>
    </row>
    <row r="51" spans="1:5" ht="39" thickBot="1">
      <c r="A51" s="79"/>
      <c r="B51" s="8" t="s">
        <v>23</v>
      </c>
      <c r="C51" s="9" t="s">
        <v>24</v>
      </c>
      <c r="D51" s="10"/>
      <c r="E51" s="11"/>
    </row>
    <row r="52" spans="1:5" ht="39" thickBot="1">
      <c r="A52" s="79"/>
      <c r="B52" s="8" t="s">
        <v>25</v>
      </c>
      <c r="C52" s="9" t="s">
        <v>26</v>
      </c>
      <c r="D52" s="82"/>
      <c r="E52" s="83"/>
    </row>
    <row r="53" spans="1:5" ht="15.75" thickBot="1">
      <c r="A53" s="79"/>
      <c r="B53" s="8" t="s">
        <v>27</v>
      </c>
      <c r="C53" s="9" t="s">
        <v>28</v>
      </c>
      <c r="D53" s="82"/>
      <c r="E53" s="83"/>
    </row>
    <row r="54" spans="1:5" ht="77.25" thickBot="1">
      <c r="A54" s="79"/>
      <c r="B54" s="8" t="s">
        <v>29</v>
      </c>
      <c r="C54" s="9" t="s">
        <v>30</v>
      </c>
      <c r="D54" s="10"/>
      <c r="E54" s="11"/>
    </row>
    <row r="55" spans="1:5" ht="15.75" thickBot="1">
      <c r="A55" s="79"/>
      <c r="B55" s="8" t="s">
        <v>31</v>
      </c>
      <c r="C55" s="9" t="s">
        <v>32</v>
      </c>
      <c r="D55" s="10"/>
      <c r="E55" s="11"/>
    </row>
    <row r="56" spans="1:5" ht="26.25" thickBot="1">
      <c r="A56" s="79"/>
      <c r="B56" s="8" t="s">
        <v>33</v>
      </c>
      <c r="C56" s="9" t="s">
        <v>34</v>
      </c>
      <c r="D56" s="10"/>
      <c r="E56" s="11"/>
    </row>
    <row r="57" spans="1:5" ht="51.75" thickBot="1">
      <c r="A57" s="79"/>
      <c r="B57" s="8" t="s">
        <v>35</v>
      </c>
      <c r="C57" s="9" t="s">
        <v>36</v>
      </c>
      <c r="D57" s="82"/>
      <c r="E57" s="83"/>
    </row>
    <row r="58" spans="1:5" ht="15.75" thickBot="1">
      <c r="A58" s="79"/>
      <c r="B58" s="8" t="s">
        <v>37</v>
      </c>
      <c r="C58" s="9" t="s">
        <v>38</v>
      </c>
      <c r="D58" s="82"/>
      <c r="E58" s="83"/>
    </row>
    <row r="59" spans="1:5" ht="15.75" thickBot="1">
      <c r="A59" s="79"/>
      <c r="B59" s="8" t="s">
        <v>39</v>
      </c>
      <c r="C59" s="9" t="s">
        <v>40</v>
      </c>
      <c r="D59" s="82"/>
      <c r="E59" s="83"/>
    </row>
    <row r="60" spans="1:5" ht="39" thickBot="1">
      <c r="A60" s="12"/>
      <c r="B60" s="8" t="s">
        <v>41</v>
      </c>
      <c r="C60" s="9" t="s">
        <v>42</v>
      </c>
      <c r="D60" s="108"/>
      <c r="E60" s="109"/>
    </row>
    <row r="61" spans="1:5" ht="15.75" thickBot="1">
      <c r="A61" s="13"/>
      <c r="B61" s="14" t="s">
        <v>43</v>
      </c>
      <c r="C61" s="15" t="s">
        <v>45</v>
      </c>
      <c r="D61" s="10"/>
      <c r="E61" s="11"/>
    </row>
    <row r="62" ht="15.75" thickBot="1"/>
    <row r="63" spans="1:5" ht="15">
      <c r="A63" s="110" t="s">
        <v>46</v>
      </c>
      <c r="B63" s="111"/>
      <c r="C63" s="111"/>
      <c r="D63" s="111"/>
      <c r="E63" s="112"/>
    </row>
    <row r="64" spans="1:5" ht="15.75" thickBot="1">
      <c r="A64" s="113" t="s">
        <v>47</v>
      </c>
      <c r="B64" s="113"/>
      <c r="C64" s="113"/>
      <c r="D64" s="113"/>
      <c r="E64" s="113"/>
    </row>
    <row r="65" spans="1:5" ht="26.25" thickBot="1">
      <c r="A65" s="38" t="s">
        <v>62</v>
      </c>
      <c r="B65" s="114" t="s">
        <v>13</v>
      </c>
      <c r="C65" s="115"/>
      <c r="D65" s="18" t="s">
        <v>151</v>
      </c>
      <c r="E65" s="18"/>
    </row>
    <row r="66" spans="1:5" ht="26.25" thickBot="1">
      <c r="A66" s="3" t="s">
        <v>48</v>
      </c>
      <c r="B66" s="104"/>
      <c r="C66" s="105"/>
      <c r="D66" s="5" t="s">
        <v>64</v>
      </c>
      <c r="E66" s="6"/>
    </row>
    <row r="67" spans="1:5" ht="15.75" thickBot="1">
      <c r="A67" s="7" t="s">
        <v>16</v>
      </c>
      <c r="B67" s="74">
        <v>1</v>
      </c>
      <c r="C67" s="75"/>
      <c r="D67" s="5" t="s">
        <v>17</v>
      </c>
      <c r="E67" s="6"/>
    </row>
    <row r="68" spans="1:5" ht="26.25" thickBot="1">
      <c r="A68" s="57" t="s">
        <v>63</v>
      </c>
      <c r="B68" s="106">
        <v>6800</v>
      </c>
      <c r="C68" s="107"/>
      <c r="D68" s="5" t="s">
        <v>65</v>
      </c>
      <c r="E68" s="6"/>
    </row>
    <row r="69" spans="1:5" ht="15.75" thickBot="1">
      <c r="A69" s="78" t="s">
        <v>20</v>
      </c>
      <c r="B69" s="19" t="s">
        <v>48</v>
      </c>
      <c r="C69" s="20"/>
      <c r="D69" s="80"/>
      <c r="E69" s="81"/>
    </row>
    <row r="70" spans="1:5" ht="26.25" thickBot="1">
      <c r="A70" s="79"/>
      <c r="B70" s="8" t="s">
        <v>50</v>
      </c>
      <c r="C70" s="22" t="s">
        <v>51</v>
      </c>
      <c r="D70" s="82"/>
      <c r="E70" s="83"/>
    </row>
    <row r="71" spans="1:5" ht="15.75" thickBot="1">
      <c r="A71" s="79"/>
      <c r="B71" s="8" t="s">
        <v>52</v>
      </c>
      <c r="C71" s="9" t="s">
        <v>53</v>
      </c>
      <c r="D71" s="82"/>
      <c r="E71" s="83"/>
    </row>
    <row r="72" spans="1:5" ht="15.75" thickBot="1">
      <c r="A72" s="79"/>
      <c r="B72" s="8" t="s">
        <v>54</v>
      </c>
      <c r="C72" s="9" t="s">
        <v>55</v>
      </c>
      <c r="D72" s="82"/>
      <c r="E72" s="83"/>
    </row>
    <row r="73" spans="1:5" ht="15.75" thickBot="1">
      <c r="A73" s="79"/>
      <c r="B73" s="8" t="s">
        <v>56</v>
      </c>
      <c r="C73" s="21" t="s">
        <v>57</v>
      </c>
      <c r="D73" s="10"/>
      <c r="E73" s="11"/>
    </row>
    <row r="74" spans="1:5" ht="15.75" thickBot="1">
      <c r="A74" s="79"/>
      <c r="B74" s="8" t="s">
        <v>58</v>
      </c>
      <c r="C74" s="9" t="s">
        <v>59</v>
      </c>
      <c r="D74" s="82"/>
      <c r="E74" s="83"/>
    </row>
    <row r="75" spans="1:5" ht="15.75" thickBot="1">
      <c r="A75" s="14" t="s">
        <v>60</v>
      </c>
      <c r="B75" s="95" t="s">
        <v>61</v>
      </c>
      <c r="C75" s="75"/>
      <c r="D75" s="82"/>
      <c r="E75" s="83"/>
    </row>
    <row r="76" ht="15.75" thickBot="1"/>
    <row r="77" spans="1:5" ht="15">
      <c r="A77" s="110" t="s">
        <v>46</v>
      </c>
      <c r="B77" s="111"/>
      <c r="C77" s="111"/>
      <c r="D77" s="111"/>
      <c r="E77" s="112"/>
    </row>
    <row r="78" spans="1:5" ht="15.75" thickBot="1">
      <c r="A78" s="99" t="s">
        <v>103</v>
      </c>
      <c r="B78" s="100"/>
      <c r="C78" s="100"/>
      <c r="D78" s="100"/>
      <c r="E78" s="101"/>
    </row>
    <row r="79" spans="1:5" ht="26.25" thickBot="1">
      <c r="A79" s="28" t="s">
        <v>104</v>
      </c>
      <c r="B79" s="102" t="s">
        <v>13</v>
      </c>
      <c r="C79" s="103"/>
      <c r="D79" s="29" t="s">
        <v>151</v>
      </c>
      <c r="E79" s="29"/>
    </row>
    <row r="80" spans="1:5" ht="51.75" thickBot="1">
      <c r="A80" s="30" t="s">
        <v>72</v>
      </c>
      <c r="B80" s="120"/>
      <c r="C80" s="121"/>
      <c r="D80" s="31" t="s">
        <v>64</v>
      </c>
      <c r="E80" s="32"/>
    </row>
    <row r="81" spans="1:5" ht="15.75" thickBot="1">
      <c r="A81" s="33" t="s">
        <v>16</v>
      </c>
      <c r="B81" s="120" t="s">
        <v>73</v>
      </c>
      <c r="C81" s="121"/>
      <c r="D81" s="31" t="s">
        <v>17</v>
      </c>
      <c r="E81" s="32"/>
    </row>
    <row r="82" spans="1:5" ht="26.25" thickBot="1">
      <c r="A82" s="56" t="s">
        <v>74</v>
      </c>
      <c r="B82" s="120">
        <v>7300</v>
      </c>
      <c r="C82" s="121"/>
      <c r="D82" s="31" t="s">
        <v>65</v>
      </c>
      <c r="E82" s="32"/>
    </row>
    <row r="83" spans="1:5" ht="15.75" thickBot="1">
      <c r="A83" s="34" t="s">
        <v>20</v>
      </c>
      <c r="B83" s="35" t="s">
        <v>75</v>
      </c>
      <c r="C83" s="35" t="s">
        <v>76</v>
      </c>
      <c r="D83" s="118"/>
      <c r="E83" s="119"/>
    </row>
    <row r="84" spans="1:5" ht="15.75" thickBot="1">
      <c r="A84" s="36"/>
      <c r="B84" s="35" t="s">
        <v>77</v>
      </c>
      <c r="C84" s="35" t="s">
        <v>78</v>
      </c>
      <c r="D84" s="118"/>
      <c r="E84" s="119"/>
    </row>
    <row r="85" spans="1:5" ht="15.75" thickBot="1">
      <c r="A85" s="36"/>
      <c r="B85" s="35" t="s">
        <v>79</v>
      </c>
      <c r="C85" s="35" t="s">
        <v>80</v>
      </c>
      <c r="D85" s="118"/>
      <c r="E85" s="119"/>
    </row>
    <row r="86" spans="1:5" ht="15.75" thickBot="1">
      <c r="A86" s="36"/>
      <c r="B86" s="35" t="s">
        <v>81</v>
      </c>
      <c r="C86" s="35" t="s">
        <v>82</v>
      </c>
      <c r="D86" s="118"/>
      <c r="E86" s="119"/>
    </row>
    <row r="87" spans="1:5" ht="15.75" thickBot="1">
      <c r="A87" s="36"/>
      <c r="B87" s="35" t="s">
        <v>83</v>
      </c>
      <c r="C87" s="35" t="s">
        <v>84</v>
      </c>
      <c r="D87" s="118"/>
      <c r="E87" s="119"/>
    </row>
    <row r="88" spans="1:5" ht="15.75" thickBot="1">
      <c r="A88" s="36"/>
      <c r="B88" s="35" t="s">
        <v>85</v>
      </c>
      <c r="C88" s="35" t="s">
        <v>86</v>
      </c>
      <c r="D88" s="118"/>
      <c r="E88" s="119"/>
    </row>
    <row r="89" spans="1:5" ht="15.75" thickBot="1">
      <c r="A89" s="36"/>
      <c r="B89" s="35" t="s">
        <v>87</v>
      </c>
      <c r="C89" s="35" t="s">
        <v>88</v>
      </c>
      <c r="D89" s="118"/>
      <c r="E89" s="119"/>
    </row>
    <row r="90" spans="1:5" ht="26.25" thickBot="1">
      <c r="A90" s="36"/>
      <c r="B90" s="35" t="s">
        <v>89</v>
      </c>
      <c r="C90" s="35" t="s">
        <v>90</v>
      </c>
      <c r="D90" s="118"/>
      <c r="E90" s="119"/>
    </row>
    <row r="91" spans="1:5" ht="15.75" thickBot="1">
      <c r="A91" s="36"/>
      <c r="B91" s="35" t="s">
        <v>91</v>
      </c>
      <c r="C91" s="35" t="s">
        <v>92</v>
      </c>
      <c r="D91" s="118"/>
      <c r="E91" s="119"/>
    </row>
    <row r="92" spans="1:5" ht="51.75" thickBot="1">
      <c r="A92" s="36"/>
      <c r="B92" s="35" t="s">
        <v>93</v>
      </c>
      <c r="C92" s="35" t="s">
        <v>94</v>
      </c>
      <c r="D92" s="118"/>
      <c r="E92" s="119"/>
    </row>
    <row r="93" spans="1:5" ht="26.25" thickBot="1">
      <c r="A93" s="36"/>
      <c r="B93" s="35" t="s">
        <v>95</v>
      </c>
      <c r="C93" s="35" t="s">
        <v>96</v>
      </c>
      <c r="D93" s="118"/>
      <c r="E93" s="119"/>
    </row>
    <row r="94" spans="1:5" ht="51.75" thickBot="1">
      <c r="A94" s="36"/>
      <c r="B94" s="35" t="s">
        <v>97</v>
      </c>
      <c r="C94" s="35" t="s">
        <v>98</v>
      </c>
      <c r="D94" s="118"/>
      <c r="E94" s="119"/>
    </row>
    <row r="95" spans="1:5" ht="26.25" thickBot="1">
      <c r="A95" s="36"/>
      <c r="B95" s="35" t="s">
        <v>99</v>
      </c>
      <c r="C95" s="35" t="s">
        <v>100</v>
      </c>
      <c r="D95" s="118"/>
      <c r="E95" s="119"/>
    </row>
    <row r="96" spans="1:5" ht="15.75" thickBot="1">
      <c r="A96" s="36"/>
      <c r="B96" s="35" t="s">
        <v>101</v>
      </c>
      <c r="C96" s="35" t="s">
        <v>102</v>
      </c>
      <c r="D96" s="118"/>
      <c r="E96" s="119"/>
    </row>
    <row r="97" ht="15.75" thickBot="1"/>
    <row r="98" spans="1:5" ht="15">
      <c r="A98" s="124" t="s">
        <v>46</v>
      </c>
      <c r="B98" s="125"/>
      <c r="C98" s="125"/>
      <c r="D98" s="125"/>
      <c r="E98" s="126"/>
    </row>
    <row r="99" spans="1:5" ht="15.75" thickBot="1">
      <c r="A99" s="96" t="s">
        <v>149</v>
      </c>
      <c r="B99" s="97"/>
      <c r="C99" s="97"/>
      <c r="D99" s="97"/>
      <c r="E99" s="127"/>
    </row>
    <row r="100" spans="1:5" ht="27" thickBot="1">
      <c r="A100" s="41" t="s">
        <v>143</v>
      </c>
      <c r="B100" s="128" t="s">
        <v>13</v>
      </c>
      <c r="C100" s="129"/>
      <c r="D100" s="135" t="s">
        <v>150</v>
      </c>
      <c r="E100" s="42"/>
    </row>
    <row r="101" spans="1:5" ht="26.25" thickBot="1">
      <c r="A101" s="6" t="s">
        <v>108</v>
      </c>
      <c r="B101" s="130"/>
      <c r="C101" s="105"/>
      <c r="D101" s="5" t="s">
        <v>64</v>
      </c>
      <c r="E101" s="6"/>
    </row>
    <row r="102" spans="1:5" ht="15.75" thickBot="1">
      <c r="A102" s="43" t="s">
        <v>16</v>
      </c>
      <c r="B102" s="74" t="s">
        <v>73</v>
      </c>
      <c r="C102" s="75"/>
      <c r="D102" s="5" t="s">
        <v>17</v>
      </c>
      <c r="E102" s="6"/>
    </row>
    <row r="103" spans="1:5" ht="15.75" thickBot="1">
      <c r="A103" s="44" t="s">
        <v>49</v>
      </c>
      <c r="B103" s="106" t="s">
        <v>145</v>
      </c>
      <c r="C103" s="107"/>
      <c r="D103" s="5" t="s">
        <v>19</v>
      </c>
      <c r="E103" s="6"/>
    </row>
    <row r="104" spans="1:5" ht="15.75" thickBot="1">
      <c r="A104" s="16" t="s">
        <v>20</v>
      </c>
      <c r="B104" s="19" t="s">
        <v>109</v>
      </c>
      <c r="C104" s="20" t="s">
        <v>110</v>
      </c>
      <c r="D104" s="80"/>
      <c r="E104" s="81"/>
    </row>
    <row r="105" spans="1:5" ht="39" thickBot="1">
      <c r="A105" s="12"/>
      <c r="B105" s="45" t="s">
        <v>21</v>
      </c>
      <c r="C105" s="46" t="s">
        <v>111</v>
      </c>
      <c r="D105" s="122"/>
      <c r="E105" s="83"/>
    </row>
    <row r="106" spans="1:5" ht="15.75" thickBot="1">
      <c r="A106" s="12"/>
      <c r="B106" s="45" t="s">
        <v>112</v>
      </c>
      <c r="C106" s="47" t="s">
        <v>113</v>
      </c>
      <c r="D106" s="122"/>
      <c r="E106" s="83"/>
    </row>
    <row r="107" spans="1:5" ht="15.75" thickBot="1">
      <c r="A107" s="12"/>
      <c r="B107" s="45" t="s">
        <v>25</v>
      </c>
      <c r="C107" s="47" t="s">
        <v>114</v>
      </c>
      <c r="D107" s="122"/>
      <c r="E107" s="123"/>
    </row>
    <row r="108" spans="1:5" ht="15.75" thickBot="1">
      <c r="A108" s="12"/>
      <c r="B108" s="45" t="s">
        <v>115</v>
      </c>
      <c r="C108" s="47" t="s">
        <v>116</v>
      </c>
      <c r="D108" s="122"/>
      <c r="E108" s="83"/>
    </row>
    <row r="109" spans="1:5" ht="15.75" thickBot="1">
      <c r="A109" s="12"/>
      <c r="B109" s="45" t="s">
        <v>117</v>
      </c>
      <c r="C109" s="47" t="s">
        <v>118</v>
      </c>
      <c r="D109" s="122"/>
      <c r="E109" s="83"/>
    </row>
    <row r="110" spans="1:5" ht="15.75" thickBot="1">
      <c r="A110" s="12"/>
      <c r="B110" s="45" t="s">
        <v>119</v>
      </c>
      <c r="C110" s="47" t="s">
        <v>120</v>
      </c>
      <c r="D110" s="48"/>
      <c r="E110" s="11"/>
    </row>
    <row r="111" spans="1:5" ht="15.75" thickBot="1">
      <c r="A111" s="12"/>
      <c r="B111" s="45" t="s">
        <v>33</v>
      </c>
      <c r="C111" s="47" t="s">
        <v>121</v>
      </c>
      <c r="D111" s="82"/>
      <c r="E111" s="83"/>
    </row>
    <row r="112" spans="1:5" ht="26.25" thickBot="1">
      <c r="A112" s="12"/>
      <c r="B112" s="45" t="s">
        <v>122</v>
      </c>
      <c r="C112" s="47" t="s">
        <v>123</v>
      </c>
      <c r="D112" s="10"/>
      <c r="E112" s="11"/>
    </row>
    <row r="113" spans="1:5" ht="39" thickBot="1">
      <c r="A113" s="49"/>
      <c r="B113" s="50" t="s">
        <v>124</v>
      </c>
      <c r="C113" s="47" t="s">
        <v>125</v>
      </c>
      <c r="D113" s="10"/>
      <c r="E113" s="11"/>
    </row>
    <row r="114" spans="1:5" ht="26.25" thickBot="1">
      <c r="A114" s="12"/>
      <c r="B114" s="45" t="s">
        <v>126</v>
      </c>
      <c r="C114" s="51" t="s">
        <v>127</v>
      </c>
      <c r="D114" s="48"/>
      <c r="E114" s="11"/>
    </row>
    <row r="115" spans="1:5" ht="115.5" thickBot="1">
      <c r="A115" s="49"/>
      <c r="B115" s="50" t="s">
        <v>37</v>
      </c>
      <c r="C115" s="46" t="s">
        <v>128</v>
      </c>
      <c r="D115" s="10"/>
      <c r="E115" s="11"/>
    </row>
    <row r="116" spans="1:5" ht="15.75" thickBot="1">
      <c r="A116" s="52" t="s">
        <v>129</v>
      </c>
      <c r="B116" s="74" t="s">
        <v>130</v>
      </c>
      <c r="C116" s="75"/>
      <c r="D116" s="10"/>
      <c r="E116" s="11"/>
    </row>
    <row r="117" spans="1:5" ht="15.75" thickBot="1">
      <c r="A117" s="52" t="s">
        <v>131</v>
      </c>
      <c r="B117" s="74" t="s">
        <v>132</v>
      </c>
      <c r="C117" s="75"/>
      <c r="D117" s="82"/>
      <c r="E117" s="83"/>
    </row>
    <row r="118" ht="15.75" thickBot="1"/>
    <row r="119" spans="1:5" ht="15">
      <c r="A119" s="124" t="s">
        <v>46</v>
      </c>
      <c r="B119" s="125"/>
      <c r="C119" s="125"/>
      <c r="D119" s="125"/>
      <c r="E119" s="126"/>
    </row>
    <row r="120" spans="1:5" ht="15.75" thickBot="1">
      <c r="A120" s="96" t="s">
        <v>149</v>
      </c>
      <c r="B120" s="97"/>
      <c r="C120" s="97"/>
      <c r="D120" s="97"/>
      <c r="E120" s="98"/>
    </row>
    <row r="121" spans="1:5" ht="27" thickBot="1">
      <c r="A121" s="41" t="s">
        <v>144</v>
      </c>
      <c r="B121" s="128" t="s">
        <v>13</v>
      </c>
      <c r="C121" s="129"/>
      <c r="D121" s="135" t="s">
        <v>151</v>
      </c>
      <c r="E121" s="53"/>
    </row>
    <row r="122" spans="1:5" ht="15.75" thickBot="1">
      <c r="A122" s="54" t="s">
        <v>133</v>
      </c>
      <c r="B122" s="104"/>
      <c r="C122" s="105"/>
      <c r="D122" s="5" t="s">
        <v>15</v>
      </c>
      <c r="E122" s="6"/>
    </row>
    <row r="123" spans="1:5" ht="15.75" thickBot="1">
      <c r="A123" s="43" t="s">
        <v>16</v>
      </c>
      <c r="B123" s="74">
        <v>1</v>
      </c>
      <c r="C123" s="95"/>
      <c r="D123" s="5" t="s">
        <v>17</v>
      </c>
      <c r="E123" s="6"/>
    </row>
    <row r="124" spans="1:5" ht="15.75" thickBot="1">
      <c r="A124" s="44" t="s">
        <v>63</v>
      </c>
      <c r="B124" s="76" t="s">
        <v>146</v>
      </c>
      <c r="C124" s="131"/>
      <c r="D124" s="5" t="s">
        <v>19</v>
      </c>
      <c r="E124" s="6"/>
    </row>
    <row r="125" spans="1:5" ht="45.75" thickBot="1">
      <c r="A125" s="132" t="s">
        <v>20</v>
      </c>
      <c r="B125" s="45" t="s">
        <v>21</v>
      </c>
      <c r="C125" s="55" t="s">
        <v>134</v>
      </c>
      <c r="D125" s="80"/>
      <c r="E125" s="81"/>
    </row>
    <row r="126" spans="1:5" ht="15.75" thickBot="1">
      <c r="A126" s="133"/>
      <c r="B126" s="45" t="s">
        <v>23</v>
      </c>
      <c r="C126" s="51" t="s">
        <v>135</v>
      </c>
      <c r="D126" s="82"/>
      <c r="E126" s="83"/>
    </row>
    <row r="127" spans="1:5" ht="15.75" thickBot="1">
      <c r="A127" s="133"/>
      <c r="B127" s="45" t="s">
        <v>25</v>
      </c>
      <c r="C127" s="47" t="s">
        <v>136</v>
      </c>
      <c r="D127" s="82"/>
      <c r="E127" s="83"/>
    </row>
    <row r="128" spans="1:5" ht="15.75" thickBot="1">
      <c r="A128" s="133"/>
      <c r="B128" s="45" t="s">
        <v>137</v>
      </c>
      <c r="C128" s="47" t="s">
        <v>116</v>
      </c>
      <c r="D128" s="82"/>
      <c r="E128" s="83"/>
    </row>
    <row r="129" spans="1:5" ht="15.75" thickBot="1">
      <c r="A129" s="133"/>
      <c r="B129" s="45" t="s">
        <v>33</v>
      </c>
      <c r="C129" s="46" t="s">
        <v>121</v>
      </c>
      <c r="D129" s="82"/>
      <c r="E129" s="83"/>
    </row>
    <row r="130" spans="1:5" ht="15.75" thickBot="1">
      <c r="A130" s="133"/>
      <c r="B130" s="45" t="s">
        <v>138</v>
      </c>
      <c r="C130" s="47" t="s">
        <v>139</v>
      </c>
      <c r="D130" s="82"/>
      <c r="E130" s="83"/>
    </row>
    <row r="131" spans="1:5" ht="102.75" thickBot="1">
      <c r="A131" s="133"/>
      <c r="B131" s="45" t="s">
        <v>37</v>
      </c>
      <c r="C131" s="46" t="s">
        <v>140</v>
      </c>
      <c r="D131" s="82"/>
      <c r="E131" s="83"/>
    </row>
    <row r="132" spans="1:5" ht="26.25" thickBot="1">
      <c r="A132" s="133"/>
      <c r="B132" s="45" t="s">
        <v>141</v>
      </c>
      <c r="C132" s="47" t="s">
        <v>142</v>
      </c>
      <c r="D132" s="82"/>
      <c r="E132" s="83"/>
    </row>
    <row r="133" spans="1:5" ht="15.75" thickBot="1">
      <c r="A133" s="134"/>
      <c r="B133" s="45" t="s">
        <v>60</v>
      </c>
      <c r="C133" s="47" t="s">
        <v>45</v>
      </c>
      <c r="D133" s="82"/>
      <c r="E133" s="83"/>
    </row>
  </sheetData>
  <mergeCells count="103">
    <mergeCell ref="D131:E131"/>
    <mergeCell ref="D132:E132"/>
    <mergeCell ref="D133:E133"/>
    <mergeCell ref="A119:E119"/>
    <mergeCell ref="A34:E34"/>
    <mergeCell ref="A38:E38"/>
    <mergeCell ref="B122:C122"/>
    <mergeCell ref="B123:C123"/>
    <mergeCell ref="B124:C124"/>
    <mergeCell ref="A125:A133"/>
    <mergeCell ref="D125:E125"/>
    <mergeCell ref="D126:E126"/>
    <mergeCell ref="D127:E127"/>
    <mergeCell ref="D128:E128"/>
    <mergeCell ref="D129:E129"/>
    <mergeCell ref="D130:E130"/>
    <mergeCell ref="D111:E111"/>
    <mergeCell ref="B116:C116"/>
    <mergeCell ref="B117:C117"/>
    <mergeCell ref="D117:E117"/>
    <mergeCell ref="A120:E120"/>
    <mergeCell ref="B121:C121"/>
    <mergeCell ref="D104:E104"/>
    <mergeCell ref="D105:E105"/>
    <mergeCell ref="D106:E106"/>
    <mergeCell ref="D107:E107"/>
    <mergeCell ref="D108:E108"/>
    <mergeCell ref="D109:E109"/>
    <mergeCell ref="A98:E98"/>
    <mergeCell ref="A99:E99"/>
    <mergeCell ref="B100:C100"/>
    <mergeCell ref="B101:C101"/>
    <mergeCell ref="B102:C102"/>
    <mergeCell ref="B103:C103"/>
    <mergeCell ref="D92:E92"/>
    <mergeCell ref="D93:E93"/>
    <mergeCell ref="D94:E94"/>
    <mergeCell ref="D95:E95"/>
    <mergeCell ref="D96:E96"/>
    <mergeCell ref="A77:E77"/>
    <mergeCell ref="D86:E86"/>
    <mergeCell ref="D87:E87"/>
    <mergeCell ref="D88:E88"/>
    <mergeCell ref="D89:E89"/>
    <mergeCell ref="D90:E90"/>
    <mergeCell ref="D91:E91"/>
    <mergeCell ref="B80:C80"/>
    <mergeCell ref="B81:C81"/>
    <mergeCell ref="B82:C82"/>
    <mergeCell ref="D83:E83"/>
    <mergeCell ref="D84:E84"/>
    <mergeCell ref="D85:E85"/>
    <mergeCell ref="B75:C75"/>
    <mergeCell ref="D75:E75"/>
    <mergeCell ref="A25:E25"/>
    <mergeCell ref="A21:E21"/>
    <mergeCell ref="A78:E78"/>
    <mergeCell ref="B79:C79"/>
    <mergeCell ref="A29:E29"/>
    <mergeCell ref="B66:C66"/>
    <mergeCell ref="B67:C67"/>
    <mergeCell ref="B68:C68"/>
    <mergeCell ref="A69:A74"/>
    <mergeCell ref="D69:E69"/>
    <mergeCell ref="D70:E70"/>
    <mergeCell ref="D71:E71"/>
    <mergeCell ref="D72:E72"/>
    <mergeCell ref="D74:E74"/>
    <mergeCell ref="D58:E58"/>
    <mergeCell ref="D59:E59"/>
    <mergeCell ref="D60:E60"/>
    <mergeCell ref="A63:E63"/>
    <mergeCell ref="A64:E64"/>
    <mergeCell ref="B65:C65"/>
    <mergeCell ref="B45:C45"/>
    <mergeCell ref="B46:C46"/>
    <mergeCell ref="B47:C47"/>
    <mergeCell ref="B48:C48"/>
    <mergeCell ref="A49:A59"/>
    <mergeCell ref="D49:E49"/>
    <mergeCell ref="D50:E50"/>
    <mergeCell ref="D52:E52"/>
    <mergeCell ref="D53:E53"/>
    <mergeCell ref="D57:E57"/>
    <mergeCell ref="A16:B16"/>
    <mergeCell ref="C16:E16"/>
    <mergeCell ref="A17:B17"/>
    <mergeCell ref="C17:E17"/>
    <mergeCell ref="A43:E43"/>
    <mergeCell ref="A44:E44"/>
    <mergeCell ref="A13:B13"/>
    <mergeCell ref="C13:E13"/>
    <mergeCell ref="A14:B14"/>
    <mergeCell ref="C14:E14"/>
    <mergeCell ref="A15:B15"/>
    <mergeCell ref="C15:E15"/>
    <mergeCell ref="A8:E8"/>
    <mergeCell ref="A9:E9"/>
    <mergeCell ref="A10:B10"/>
    <mergeCell ref="C10:E10"/>
    <mergeCell ref="C11:E11"/>
    <mergeCell ref="A12:B12"/>
    <mergeCell ref="C12:E12"/>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dcterms:created xsi:type="dcterms:W3CDTF">2016-09-27T07:35:38Z</dcterms:created>
  <dcterms:modified xsi:type="dcterms:W3CDTF">2016-09-29T11:30:58Z</dcterms:modified>
  <cp:category/>
  <cp:version/>
  <cp:contentType/>
  <cp:contentStatus/>
</cp:coreProperties>
</file>