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3040" windowHeight="9390" activeTab="0"/>
  </bookViews>
  <sheets>
    <sheet name="List1" sheetId="1" r:id="rId1"/>
    <sheet name="List2" sheetId="2" r:id="rId2"/>
    <sheet name="List3" sheetId="3" r:id="rId3"/>
  </sheets>
  <definedNames/>
  <calcPr calcId="162913"/>
</workbook>
</file>

<file path=xl/comments1.xml><?xml version="1.0" encoding="utf-8"?>
<comments xmlns="http://schemas.openxmlformats.org/spreadsheetml/2006/main">
  <authors>
    <author>cirusl</author>
  </authors>
  <commentList>
    <comment ref="A35" authorId="0">
      <text>
        <r>
          <rPr>
            <b/>
            <sz val="9"/>
            <rFont val="Tahoma"/>
            <family val="2"/>
          </rPr>
          <t>cirusl:</t>
        </r>
        <r>
          <rPr>
            <sz val="9"/>
            <rFont val="Tahoma"/>
            <family val="2"/>
          </rPr>
          <t xml:space="preserve">
</t>
        </r>
      </text>
    </comment>
  </commentList>
</comments>
</file>

<file path=xl/sharedStrings.xml><?xml version="1.0" encoding="utf-8"?>
<sst xmlns="http://schemas.openxmlformats.org/spreadsheetml/2006/main" count="96" uniqueCount="59">
  <si>
    <t xml:space="preserve">Příloha č.1  Podrobná specifikace položek </t>
  </si>
  <si>
    <t>Uchazeč:</t>
  </si>
  <si>
    <t>Univerzita Jana Evanglisty Purkyně v Ústí nad Labem</t>
  </si>
  <si>
    <t>Sídlo:</t>
  </si>
  <si>
    <t>Pasteurova 1, 400 96  Ústí nad Labem</t>
  </si>
  <si>
    <t>Právní forma:</t>
  </si>
  <si>
    <t>IČ:</t>
  </si>
  <si>
    <t>DIČ:</t>
  </si>
  <si>
    <t>CZ44555601</t>
  </si>
  <si>
    <t>PF</t>
  </si>
  <si>
    <t>Požadavek</t>
  </si>
  <si>
    <t>Nabídková cena (Kč)</t>
  </si>
  <si>
    <t>Nabídková cena bez DPH</t>
  </si>
  <si>
    <t>Počet kusů:</t>
  </si>
  <si>
    <t>DPH</t>
  </si>
  <si>
    <t>Nabídková cena včetně DPH</t>
  </si>
  <si>
    <t>Minimální konfigurace:</t>
  </si>
  <si>
    <t>Rozhraní:</t>
  </si>
  <si>
    <t>Záruka:</t>
  </si>
  <si>
    <t>min. 2 roky</t>
  </si>
  <si>
    <t>Display:</t>
  </si>
  <si>
    <t>Procesor:</t>
  </si>
  <si>
    <t>Operační paměť:</t>
  </si>
  <si>
    <t>Pevný disk</t>
  </si>
  <si>
    <t>Příslušenství:</t>
  </si>
  <si>
    <t>Operační systém</t>
  </si>
  <si>
    <t>Tiskárna:</t>
  </si>
  <si>
    <t>Skener:</t>
  </si>
  <si>
    <t xml:space="preserve">Podporované OS: </t>
  </si>
  <si>
    <t>Multifunkční tiskárna</t>
  </si>
  <si>
    <t>Položka</t>
  </si>
  <si>
    <t>Předmět</t>
  </si>
  <si>
    <t>Ks</t>
  </si>
  <si>
    <t>Cena</t>
  </si>
  <si>
    <t>Maximální cena celkem bez DPH</t>
  </si>
  <si>
    <r>
      <t xml:space="preserve">rozlišení </t>
    </r>
    <r>
      <rPr>
        <sz val="10"/>
        <color rgb="FF1A171B"/>
        <rFont val="Verdana"/>
        <family val="2"/>
      </rPr>
      <t>300 DPI</t>
    </r>
    <r>
      <rPr>
        <sz val="10"/>
        <color rgb="FF000000"/>
        <rFont val="Arial"/>
        <family val="2"/>
      </rPr>
      <t>, podávání dokumentů – automatický  podavač dokumentů. Výstupní formát – PDF, TIFF, JPEG.</t>
    </r>
  </si>
  <si>
    <t>Maximální cena bez DPH za kus:</t>
  </si>
  <si>
    <t xml:space="preserve">minimálně Microsoft Windows </t>
  </si>
  <si>
    <t>Kopírka</t>
  </si>
  <si>
    <t>8GB DDR3 RAM, 1600mhz, CL9, v 2x4GB kombinaci</t>
  </si>
  <si>
    <t>kapacita 1TB, SATA 6GB/s, 7200 otáček</t>
  </si>
  <si>
    <t>Operační systém: 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</si>
  <si>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 xml:space="preserve">DVD-RW mechanika - možnost zápisu na DVD+-RW/RAM/DL média, klávesnice, myš, Bluetooth 4.0, ethernet, wi-fi, 
</t>
  </si>
  <si>
    <t xml:space="preserve"> 4x RAM slot, podpora RAM až do 32GB, GLan, DVI + D-SUB + HDMI konektory, min 6x SATA konektor (z toho min. 4x SATA 6Gb/s), min. 6x USB (z toho 2x USB 3.0) na zadním panelu, výstupy integrované grafické karty D-SUB + DVI + HDMI 
HDMI konektor, alespoň 2x USB 3.0 konektory</t>
  </si>
  <si>
    <t>Monitor</t>
  </si>
  <si>
    <t>úhlopříčka 28"  rozlišení 3840x2160</t>
  </si>
  <si>
    <t>Další</t>
  </si>
  <si>
    <t>15 700,-</t>
  </si>
  <si>
    <t>LED monitor TN LED, 1000:1, 370cd/m2, 1ms, UHD 3840x2160 (16:9), FreeSync, 2x HDMI, DisplayPort, sluchátkový výstup</t>
  </si>
  <si>
    <t>Kopírka:</t>
  </si>
  <si>
    <t xml:space="preserve">PC </t>
  </si>
  <si>
    <t>2A</t>
  </si>
  <si>
    <t>1A</t>
  </si>
  <si>
    <t>1B</t>
  </si>
  <si>
    <t>3A</t>
  </si>
  <si>
    <t>Min. 2 roky</t>
  </si>
  <si>
    <t>barevná laserová, formát A4, rozlišení 600 DPI, duplex, rychlost tisku min. 30 str./min, vstupní zásobník s kapacitou min. 250 listů.</t>
  </si>
  <si>
    <t>laserová, formát A3, A4, min rozlišení 600 DPI, duplex, rychlost tisku min. 30 str./min, vstupní zásobník s kapacitou min. 250 listů.</t>
  </si>
  <si>
    <t>výkon min. 7000 bodů (dle www.cpubenchmark.net)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</si>
</sst>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K_č"/>
    <numFmt numFmtId="165" formatCode="#,##0.0"/>
  </numFmts>
  <fonts count="16">
    <font>
      <sz val="11"/>
      <color theme="1"/>
      <name val="Calibri"/>
      <family val="2"/>
      <scheme val="minor"/>
    </font>
    <font>
      <sz val="10"/>
      <name val="Arial"/>
      <family val="2"/>
    </font>
    <font>
      <sz val="10"/>
      <color indexed="8"/>
      <name val="Calibri"/>
      <family val="2"/>
    </font>
    <font>
      <b/>
      <sz val="10"/>
      <color indexed="8"/>
      <name val="Arial"/>
      <family val="2"/>
    </font>
    <font>
      <b/>
      <sz val="10"/>
      <color indexed="8"/>
      <name val="Calibri"/>
      <family val="2"/>
    </font>
    <font>
      <sz val="10"/>
      <color indexed="8"/>
      <name val="Arial"/>
      <family val="2"/>
    </font>
    <font>
      <sz val="10"/>
      <color rgb="FF000000"/>
      <name val="Arial"/>
      <family val="2"/>
    </font>
    <font>
      <u val="single"/>
      <sz val="11"/>
      <color theme="10"/>
      <name val="Calibri"/>
      <family val="2"/>
    </font>
    <font>
      <sz val="10"/>
      <color rgb="FF1A171B"/>
      <name val="Verdana"/>
      <family val="2"/>
    </font>
    <font>
      <sz val="10"/>
      <color rgb="FF222222"/>
      <name val="Segoe UI"/>
      <family val="2"/>
    </font>
    <font>
      <u val="single"/>
      <sz val="11"/>
      <name val="Calibri"/>
      <family val="2"/>
    </font>
    <font>
      <b/>
      <sz val="10"/>
      <color rgb="FF000000"/>
      <name val="Tahoma"/>
      <family val="2"/>
    </font>
    <font>
      <sz val="9"/>
      <name val="Tahoma"/>
      <family val="2"/>
    </font>
    <font>
      <b/>
      <sz val="9"/>
      <name val="Tahoma"/>
      <family val="2"/>
    </font>
    <font>
      <b/>
      <sz val="11"/>
      <color theme="1"/>
      <name val="Calibri"/>
      <family val="2"/>
      <scheme val="minor"/>
    </font>
    <font>
      <b/>
      <sz val="8"/>
      <name val="Calibri"/>
      <family val="2"/>
    </font>
  </fonts>
  <fills count="8">
    <fill>
      <patternFill/>
    </fill>
    <fill>
      <patternFill patternType="gray125"/>
    </fill>
    <fill>
      <patternFill patternType="solid">
        <fgColor indexed="47"/>
        <bgColor indexed="64"/>
      </patternFill>
    </fill>
    <fill>
      <patternFill patternType="solid">
        <fgColor theme="9" tint="0.39998000860214233"/>
        <bgColor indexed="64"/>
      </patternFill>
    </fill>
    <fill>
      <patternFill patternType="solid">
        <fgColor indexed="42"/>
        <bgColor indexed="64"/>
      </patternFill>
    </fill>
    <fill>
      <patternFill patternType="solid">
        <fgColor rgb="FF92D050"/>
        <bgColor indexed="64"/>
      </patternFill>
    </fill>
    <fill>
      <patternFill patternType="solid">
        <fgColor indexed="11"/>
        <bgColor indexed="64"/>
      </patternFill>
    </fill>
    <fill>
      <patternFill patternType="solid">
        <fgColor indexed="13"/>
        <bgColor indexed="64"/>
      </patternFill>
    </fill>
  </fills>
  <borders count="43">
    <border>
      <left/>
      <right/>
      <top/>
      <bottom/>
      <diagonal/>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top/>
      <bottom/>
    </border>
    <border>
      <left/>
      <right style="thin"/>
      <top/>
      <bottom/>
    </border>
    <border>
      <left style="thin"/>
      <right style="thin"/>
      <top style="thin"/>
      <bottom style="thin"/>
    </border>
    <border>
      <left style="medium"/>
      <right style="medium"/>
      <top style="medium"/>
      <bottom/>
    </border>
    <border>
      <left style="medium"/>
      <right style="thin"/>
      <top style="medium"/>
      <bottom/>
    </border>
    <border>
      <left style="thin"/>
      <right style="medium">
        <color indexed="8"/>
      </right>
      <top/>
      <bottom style="medium">
        <color indexed="8"/>
      </bottom>
    </border>
    <border>
      <left style="medium"/>
      <right style="medium"/>
      <top style="medium"/>
      <bottom style="medium"/>
    </border>
    <border>
      <left style="medium"/>
      <right style="thin"/>
      <top style="medium"/>
      <bottom style="medium"/>
    </border>
    <border>
      <left style="thin"/>
      <right style="medium">
        <color indexed="8"/>
      </right>
      <top/>
      <bottom/>
    </border>
    <border>
      <left style="thin"/>
      <right style="medium"/>
      <top/>
      <bottom/>
    </border>
    <border>
      <left/>
      <right/>
      <top/>
      <bottom style="medium">
        <color rgb="FF000000"/>
      </bottom>
    </border>
    <border>
      <left style="medium"/>
      <right style="medium"/>
      <top/>
      <bottom style="medium">
        <color rgb="FF000000"/>
      </bottom>
    </border>
    <border>
      <left style="medium"/>
      <right style="medium"/>
      <top/>
      <bottom/>
    </border>
    <border>
      <left/>
      <right style="medium"/>
      <top style="medium"/>
      <bottom style="medium"/>
    </border>
    <border>
      <left style="medium"/>
      <right style="medium"/>
      <top/>
      <bottom style="medium"/>
    </border>
    <border>
      <left/>
      <right style="medium"/>
      <top/>
      <bottom style="medium">
        <color rgb="FF000000"/>
      </bottom>
    </border>
    <border>
      <left style="thin"/>
      <right style="medium"/>
      <top/>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top style="medium">
        <color indexed="8"/>
      </top>
      <bottom style="medium">
        <color indexed="8"/>
      </bottom>
    </border>
    <border>
      <left style="medium">
        <color indexed="8"/>
      </left>
      <right/>
      <top style="medium">
        <color indexed="8"/>
      </top>
      <bottom/>
    </border>
    <border>
      <left/>
      <right/>
      <top style="medium">
        <color indexed="8"/>
      </top>
      <bottom/>
    </border>
    <border>
      <left style="thin"/>
      <right style="thin"/>
      <top style="thin"/>
      <bottom/>
    </border>
    <border>
      <left style="thin"/>
      <right style="medium"/>
      <top style="medium"/>
      <bottom/>
    </border>
    <border>
      <left style="medium"/>
      <right/>
      <top style="medium"/>
      <bottom style="medium"/>
    </border>
    <border>
      <left/>
      <right style="thin"/>
      <top style="medium"/>
      <bottom style="medium"/>
    </border>
    <border>
      <left style="medium"/>
      <right/>
      <top style="medium"/>
      <bottom/>
    </border>
    <border>
      <left/>
      <right style="thin"/>
      <top style="medium"/>
      <bottom/>
    </border>
    <border>
      <left/>
      <right style="medium"/>
      <top/>
      <bottom/>
    </border>
    <border>
      <left style="thin"/>
      <right style="medium">
        <color indexed="8"/>
      </right>
      <top style="medium">
        <color indexed="8"/>
      </top>
      <bottom style="medium">
        <color indexed="8"/>
      </bottom>
    </border>
    <border>
      <left/>
      <right style="medium"/>
      <top/>
      <bottom style="medium"/>
    </border>
    <border>
      <left style="thin"/>
      <right/>
      <top style="medium"/>
      <bottom/>
    </border>
    <border>
      <left/>
      <right/>
      <top style="medium"/>
      <bottom/>
    </border>
    <border>
      <left style="medium">
        <color indexed="8"/>
      </left>
      <right/>
      <top style="medium">
        <color indexed="8"/>
      </top>
      <bottom style="medium"/>
    </border>
    <border>
      <left/>
      <right style="medium"/>
      <top style="medium">
        <color indexed="8"/>
      </top>
      <bottom style="medium"/>
    </border>
    <border>
      <left style="thin"/>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lignment/>
      <protection locked="0"/>
    </xf>
  </cellStyleXfs>
  <cellXfs count="109">
    <xf numFmtId="0" fontId="0" fillId="0" borderId="0" xfId="0"/>
    <xf numFmtId="0" fontId="2" fillId="0" borderId="0" xfId="0" applyFont="1"/>
    <xf numFmtId="0" fontId="5" fillId="0" borderId="1" xfId="0" applyFont="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left"/>
    </xf>
    <xf numFmtId="0" fontId="5" fillId="0" borderId="5" xfId="0" applyFont="1" applyBorder="1" applyAlignment="1">
      <alignment horizontal="center"/>
    </xf>
    <xf numFmtId="0" fontId="5" fillId="0" borderId="6" xfId="0" applyFont="1" applyBorder="1" applyAlignment="1">
      <alignment horizontal="center"/>
    </xf>
    <xf numFmtId="0" fontId="2" fillId="0" borderId="7" xfId="0" applyFont="1" applyBorder="1"/>
    <xf numFmtId="0" fontId="2" fillId="0" borderId="0" xfId="0" applyFont="1" applyBorder="1"/>
    <xf numFmtId="0" fontId="2" fillId="0" borderId="8" xfId="0" applyFont="1" applyBorder="1"/>
    <xf numFmtId="0" fontId="3" fillId="0" borderId="9" xfId="0" applyFont="1" applyFill="1" applyBorder="1" applyAlignment="1">
      <alignment horizontal="left" vertical="top" wrapText="1"/>
    </xf>
    <xf numFmtId="4" fontId="3" fillId="0" borderId="9" xfId="0" applyNumberFormat="1" applyFont="1" applyFill="1" applyBorder="1" applyAlignment="1">
      <alignment horizontal="lef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vertical="top" wrapText="1"/>
    </xf>
    <xf numFmtId="0" fontId="5" fillId="2" borderId="12" xfId="0" applyFont="1" applyFill="1" applyBorder="1" applyAlignment="1">
      <alignment vertical="top" wrapText="1"/>
    </xf>
    <xf numFmtId="0" fontId="5" fillId="2" borderId="15" xfId="0" applyFont="1" applyFill="1" applyBorder="1" applyAlignment="1">
      <alignment vertical="top" wrapText="1"/>
    </xf>
    <xf numFmtId="0" fontId="5" fillId="2" borderId="16" xfId="0" applyFont="1" applyFill="1" applyBorder="1" applyAlignment="1">
      <alignment vertical="top" wrapText="1"/>
    </xf>
    <xf numFmtId="0" fontId="5" fillId="2" borderId="7" xfId="0" applyFont="1" applyFill="1" applyBorder="1" applyAlignment="1">
      <alignment vertical="top" wrapText="1"/>
    </xf>
    <xf numFmtId="0" fontId="6" fillId="3" borderId="17" xfId="0" applyFont="1" applyFill="1" applyBorder="1" applyAlignment="1">
      <alignment vertical="top" wrapText="1"/>
    </xf>
    <xf numFmtId="0" fontId="6" fillId="3" borderId="18" xfId="0" applyFont="1" applyFill="1" applyBorder="1" applyAlignment="1">
      <alignment vertical="top" wrapText="1"/>
    </xf>
    <xf numFmtId="0" fontId="6" fillId="3" borderId="19" xfId="0" applyFont="1" applyFill="1" applyBorder="1" applyAlignment="1">
      <alignment vertical="top" wrapText="1"/>
    </xf>
    <xf numFmtId="0" fontId="6" fillId="3" borderId="0" xfId="0" applyFont="1" applyFill="1" applyBorder="1" applyAlignment="1">
      <alignment vertical="top" wrapText="1"/>
    </xf>
    <xf numFmtId="0" fontId="3" fillId="2" borderId="20" xfId="0" applyFont="1" applyFill="1" applyBorder="1" applyAlignment="1">
      <alignment horizontal="left" vertical="top" wrapText="1"/>
    </xf>
    <xf numFmtId="0" fontId="6" fillId="3" borderId="21" xfId="0" applyFont="1" applyFill="1" applyBorder="1" applyAlignment="1">
      <alignment vertical="top" wrapText="1"/>
    </xf>
    <xf numFmtId="0" fontId="6" fillId="3" borderId="13" xfId="0" applyFont="1" applyFill="1" applyBorder="1" applyAlignment="1">
      <alignment vertical="top" wrapText="1"/>
    </xf>
    <xf numFmtId="0" fontId="6" fillId="3" borderId="22" xfId="0" applyFont="1" applyFill="1" applyBorder="1" applyAlignment="1">
      <alignment wrapText="1"/>
    </xf>
    <xf numFmtId="0" fontId="3" fillId="0" borderId="9" xfId="0" applyFont="1" applyBorder="1" applyAlignment="1">
      <alignment horizontal="center"/>
    </xf>
    <xf numFmtId="0" fontId="3" fillId="0" borderId="9" xfId="0" applyFont="1" applyBorder="1" applyAlignment="1">
      <alignment horizontal="center" wrapText="1"/>
    </xf>
    <xf numFmtId="0" fontId="5" fillId="2" borderId="23" xfId="0" applyFont="1" applyFill="1" applyBorder="1" applyAlignment="1">
      <alignment vertical="top" wrapText="1"/>
    </xf>
    <xf numFmtId="0" fontId="10" fillId="3" borderId="13" xfId="20" applyFont="1" applyFill="1" applyBorder="1" applyAlignment="1" applyProtection="1">
      <alignment wrapText="1"/>
      <protection/>
    </xf>
    <xf numFmtId="0" fontId="6" fillId="3" borderId="13" xfId="0" applyFont="1" applyFill="1" applyBorder="1" applyAlignment="1">
      <alignment wrapText="1"/>
    </xf>
    <xf numFmtId="0" fontId="9" fillId="3" borderId="13" xfId="0" applyFont="1" applyFill="1" applyBorder="1" applyAlignment="1">
      <alignment wrapText="1"/>
    </xf>
    <xf numFmtId="0" fontId="3" fillId="0" borderId="9" xfId="0" applyFont="1" applyBorder="1" applyAlignment="1">
      <alignment horizontal="left"/>
    </xf>
    <xf numFmtId="0" fontId="3" fillId="2" borderId="24" xfId="0" applyFont="1" applyFill="1" applyBorder="1" applyAlignment="1">
      <alignment vertical="top" wrapText="1"/>
    </xf>
    <xf numFmtId="0" fontId="3" fillId="2" borderId="25" xfId="0" applyFont="1" applyFill="1" applyBorder="1" applyAlignment="1">
      <alignment vertical="top" wrapText="1"/>
    </xf>
    <xf numFmtId="0" fontId="3" fillId="2" borderId="24" xfId="0" applyFont="1" applyFill="1" applyBorder="1" applyAlignment="1">
      <alignment horizontal="left" vertical="top" wrapText="1"/>
    </xf>
    <xf numFmtId="0" fontId="3" fillId="2" borderId="26"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2" borderId="28" xfId="0" applyFont="1" applyFill="1" applyBorder="1" applyAlignment="1">
      <alignment horizontal="left" vertical="top" wrapText="1"/>
    </xf>
    <xf numFmtId="4" fontId="5" fillId="2" borderId="29" xfId="0" applyNumberFormat="1" applyFont="1" applyFill="1" applyBorder="1" applyAlignment="1">
      <alignment horizontal="left" vertical="top" wrapText="1"/>
    </xf>
    <xf numFmtId="0" fontId="5" fillId="2" borderId="30" xfId="0" applyFont="1" applyFill="1" applyBorder="1" applyAlignment="1">
      <alignment vertical="top" wrapText="1"/>
    </xf>
    <xf numFmtId="0" fontId="5" fillId="2" borderId="16" xfId="0" applyFont="1" applyFill="1" applyBorder="1" applyAlignment="1">
      <alignment vertical="top" wrapText="1"/>
    </xf>
    <xf numFmtId="0" fontId="5" fillId="4" borderId="31" xfId="0" applyFont="1" applyFill="1" applyBorder="1" applyAlignment="1">
      <alignment horizontal="center" vertical="top" wrapText="1"/>
    </xf>
    <xf numFmtId="0" fontId="5" fillId="4" borderId="32" xfId="0" applyFont="1" applyFill="1" applyBorder="1" applyAlignment="1">
      <alignment horizontal="center" vertical="top" wrapText="1"/>
    </xf>
    <xf numFmtId="0" fontId="5" fillId="2" borderId="7" xfId="0" applyFont="1" applyFill="1" applyBorder="1" applyAlignment="1">
      <alignment vertical="top" wrapText="1"/>
    </xf>
    <xf numFmtId="0" fontId="3" fillId="0" borderId="9" xfId="0" applyFont="1" applyBorder="1" applyAlignment="1">
      <alignment horizontal="left" wrapText="1"/>
    </xf>
    <xf numFmtId="164" fontId="11" fillId="0" borderId="9" xfId="0" applyNumberFormat="1" applyFont="1" applyBorder="1" applyAlignment="1">
      <alignment horizontal="left"/>
    </xf>
    <xf numFmtId="0" fontId="5" fillId="3" borderId="13" xfId="0" applyFont="1" applyFill="1" applyBorder="1" applyAlignment="1">
      <alignment vertical="top" wrapText="1"/>
    </xf>
    <xf numFmtId="0" fontId="5" fillId="4" borderId="0" xfId="0" applyFont="1" applyFill="1" applyBorder="1" applyAlignment="1">
      <alignment horizontal="center" vertical="top" wrapText="1"/>
    </xf>
    <xf numFmtId="0" fontId="5" fillId="4" borderId="33" xfId="0" applyFont="1" applyFill="1" applyBorder="1" applyAlignment="1">
      <alignment horizontal="center" vertical="top" wrapText="1"/>
    </xf>
    <xf numFmtId="0" fontId="5" fillId="4" borderId="34" xfId="0" applyFont="1" applyFill="1" applyBorder="1" applyAlignment="1">
      <alignment horizontal="center" vertical="top" wrapText="1"/>
    </xf>
    <xf numFmtId="0" fontId="6" fillId="3" borderId="35" xfId="0" applyFont="1" applyFill="1" applyBorder="1" applyAlignment="1">
      <alignment vertical="top" wrapText="1"/>
    </xf>
    <xf numFmtId="0" fontId="5" fillId="2" borderId="30" xfId="0" applyFont="1" applyFill="1" applyBorder="1" applyAlignment="1">
      <alignment vertical="top" wrapText="1"/>
    </xf>
    <xf numFmtId="0" fontId="3" fillId="0" borderId="9" xfId="0" applyFont="1" applyBorder="1" applyAlignment="1">
      <alignment horizontal="left"/>
    </xf>
    <xf numFmtId="0" fontId="3" fillId="2" borderId="36" xfId="0" applyNumberFormat="1" applyFont="1" applyFill="1" applyBorder="1" applyAlignment="1">
      <alignment horizontal="left" vertical="top" wrapText="1"/>
    </xf>
    <xf numFmtId="0" fontId="3" fillId="2" borderId="36" xfId="0" applyFont="1" applyFill="1" applyBorder="1" applyAlignment="1">
      <alignment horizontal="left" vertical="center" wrapText="1"/>
    </xf>
    <xf numFmtId="18" fontId="3" fillId="0" borderId="9"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6" fillId="3" borderId="37" xfId="0" applyFont="1" applyFill="1" applyBorder="1" applyAlignment="1">
      <alignment vertical="top" wrapText="1"/>
    </xf>
    <xf numFmtId="0" fontId="5" fillId="4" borderId="8" xfId="0" applyFont="1" applyFill="1" applyBorder="1" applyAlignment="1">
      <alignment horizontal="center" vertical="top" wrapText="1"/>
    </xf>
    <xf numFmtId="0" fontId="1" fillId="3" borderId="13" xfId="0" applyFont="1" applyFill="1" applyBorder="1" applyAlignment="1">
      <alignment horizontal="left" vertical="top" wrapText="1"/>
    </xf>
    <xf numFmtId="0" fontId="1" fillId="3" borderId="0" xfId="0" applyFont="1" applyFill="1" applyAlignment="1">
      <alignment vertical="top" wrapText="1"/>
    </xf>
    <xf numFmtId="0" fontId="3" fillId="2" borderId="36" xfId="0" applyFont="1" applyFill="1" applyBorder="1" applyAlignment="1">
      <alignment horizontal="left" vertical="top" wrapText="1"/>
    </xf>
    <xf numFmtId="0" fontId="3" fillId="5" borderId="15" xfId="0" applyFont="1" applyFill="1" applyBorder="1" applyAlignment="1">
      <alignment vertical="top" wrapText="1"/>
    </xf>
    <xf numFmtId="4" fontId="5" fillId="2" borderId="3" xfId="0" applyNumberFormat="1" applyFont="1" applyFill="1" applyBorder="1" applyAlignment="1">
      <alignment horizontal="left" vertical="top" wrapText="1"/>
    </xf>
    <xf numFmtId="0" fontId="3" fillId="5" borderId="13" xfId="0" applyFont="1" applyFill="1" applyBorder="1" applyAlignment="1">
      <alignment vertical="top" wrapText="1"/>
    </xf>
    <xf numFmtId="165" fontId="14" fillId="0" borderId="0" xfId="0" applyNumberFormat="1" applyFont="1"/>
    <xf numFmtId="0" fontId="5" fillId="4" borderId="31" xfId="0" applyFont="1" applyFill="1" applyBorder="1" applyAlignment="1">
      <alignment horizontal="center" vertical="top" wrapText="1"/>
    </xf>
    <xf numFmtId="0" fontId="5" fillId="4" borderId="32" xfId="0" applyFont="1" applyFill="1" applyBorder="1" applyAlignment="1">
      <alignment horizontal="center" vertical="top" wrapText="1"/>
    </xf>
    <xf numFmtId="0" fontId="3" fillId="6" borderId="38" xfId="0" applyFont="1" applyFill="1" applyBorder="1" applyAlignment="1">
      <alignment horizontal="center"/>
    </xf>
    <xf numFmtId="0" fontId="3" fillId="6" borderId="39" xfId="0" applyFont="1" applyFill="1" applyBorder="1" applyAlignment="1">
      <alignment horizontal="center"/>
    </xf>
    <xf numFmtId="0" fontId="3" fillId="6" borderId="34" xfId="0" applyFont="1" applyFill="1" applyBorder="1" applyAlignment="1">
      <alignment horizontal="center"/>
    </xf>
    <xf numFmtId="0" fontId="5" fillId="4" borderId="33" xfId="0" applyFont="1" applyFill="1" applyBorder="1" applyAlignment="1">
      <alignment horizontal="center" vertical="top" wrapText="1"/>
    </xf>
    <xf numFmtId="0" fontId="5" fillId="4" borderId="34" xfId="0" applyFont="1" applyFill="1" applyBorder="1" applyAlignment="1">
      <alignment horizontal="center" vertical="top" wrapText="1"/>
    </xf>
    <xf numFmtId="0" fontId="5" fillId="2" borderId="16" xfId="0" applyFont="1" applyFill="1" applyBorder="1" applyAlignment="1">
      <alignment vertical="top" wrapText="1"/>
    </xf>
    <xf numFmtId="0" fontId="5" fillId="2" borderId="30" xfId="0" applyFont="1" applyFill="1" applyBorder="1" applyAlignment="1">
      <alignment vertical="top" wrapText="1"/>
    </xf>
    <xf numFmtId="0" fontId="3" fillId="2" borderId="24" xfId="0" applyFont="1" applyFill="1" applyBorder="1" applyAlignment="1">
      <alignment vertical="top" wrapText="1"/>
    </xf>
    <xf numFmtId="0" fontId="3" fillId="2" borderId="26" xfId="0" applyFont="1" applyFill="1" applyBorder="1" applyAlignment="1">
      <alignment vertical="top" wrapText="1"/>
    </xf>
    <xf numFmtId="0" fontId="3" fillId="2" borderId="24" xfId="0" applyFont="1" applyFill="1" applyBorder="1" applyAlignment="1">
      <alignment horizontal="left" vertical="top" wrapText="1"/>
    </xf>
    <xf numFmtId="0" fontId="3" fillId="2" borderId="26"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26" xfId="0" applyFont="1" applyFill="1" applyBorder="1" applyAlignment="1">
      <alignment horizontal="left" vertical="top" wrapText="1"/>
    </xf>
    <xf numFmtId="4" fontId="5" fillId="2" borderId="40" xfId="0" applyNumberFormat="1" applyFont="1" applyFill="1" applyBorder="1" applyAlignment="1">
      <alignment horizontal="left" vertical="top" wrapText="1"/>
    </xf>
    <xf numFmtId="4" fontId="5" fillId="2" borderId="41" xfId="0" applyNumberFormat="1" applyFont="1" applyFill="1" applyBorder="1" applyAlignment="1">
      <alignment horizontal="left" vertical="top" wrapText="1"/>
    </xf>
    <xf numFmtId="0" fontId="3" fillId="2" borderId="25" xfId="0" applyFont="1" applyFill="1" applyBorder="1" applyAlignment="1">
      <alignment vertical="top" wrapText="1"/>
    </xf>
    <xf numFmtId="0" fontId="5" fillId="2" borderId="27" xfId="0" applyFont="1" applyFill="1" applyBorder="1" applyAlignment="1">
      <alignment horizontal="left" vertical="top" wrapText="1"/>
    </xf>
    <xf numFmtId="0" fontId="5" fillId="2" borderId="28" xfId="0" applyFont="1" applyFill="1" applyBorder="1" applyAlignment="1">
      <alignment horizontal="left" vertical="top" wrapText="1"/>
    </xf>
    <xf numFmtId="4" fontId="5" fillId="2" borderId="3" xfId="0" applyNumberFormat="1" applyFont="1" applyFill="1" applyBorder="1" applyAlignment="1">
      <alignment horizontal="left" vertical="top" wrapText="1"/>
    </xf>
    <xf numFmtId="4" fontId="5" fillId="2" borderId="29" xfId="0" applyNumberFormat="1" applyFont="1" applyFill="1" applyBorder="1" applyAlignment="1">
      <alignment horizontal="left" vertical="top" wrapText="1"/>
    </xf>
    <xf numFmtId="0" fontId="3" fillId="0" borderId="0" xfId="0" applyFont="1" applyAlignment="1">
      <alignment horizontal="center"/>
    </xf>
    <xf numFmtId="0" fontId="4" fillId="0" borderId="0" xfId="0" applyFont="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9"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3" fillId="0" borderId="42" xfId="0" applyFont="1" applyBorder="1" applyAlignment="1">
      <alignment horizontal="left"/>
    </xf>
    <xf numFmtId="0" fontId="3" fillId="7" borderId="1"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1323975</xdr:colOff>
      <xdr:row>0</xdr:row>
      <xdr:rowOff>142875</xdr:rowOff>
    </xdr:from>
    <xdr:to>
      <xdr:col>4</xdr:col>
      <xdr:colOff>1400175</xdr:colOff>
      <xdr:row>6</xdr:row>
      <xdr:rowOff>161925</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24725" y="142875"/>
          <a:ext cx="1657350"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2"/>
  <sheetViews>
    <sheetView tabSelected="1" workbookViewId="0" topLeftCell="A1">
      <selection activeCell="H15" sqref="H15"/>
    </sheetView>
  </sheetViews>
  <sheetFormatPr defaultColWidth="9.140625" defaultRowHeight="15"/>
  <cols>
    <col min="1" max="1" width="22.28125" style="0" customWidth="1"/>
    <col min="2" max="2" width="17.57421875" style="0" customWidth="1"/>
    <col min="3" max="3" width="50.140625" style="0" customWidth="1"/>
    <col min="4" max="4" width="23.7109375" style="0" customWidth="1"/>
    <col min="5" max="5" width="22.57421875" style="0" customWidth="1"/>
    <col min="6" max="6" width="9.140625" style="0" customWidth="1"/>
  </cols>
  <sheetData>
    <row r="1" spans="1:5" ht="15">
      <c r="A1" s="1"/>
      <c r="B1" s="1"/>
      <c r="C1" s="1"/>
      <c r="D1" s="1"/>
      <c r="E1" s="1"/>
    </row>
    <row r="2" spans="1:5" ht="15">
      <c r="A2" s="1"/>
      <c r="B2" s="1"/>
      <c r="C2" s="1"/>
      <c r="D2" s="1"/>
      <c r="E2" s="1"/>
    </row>
    <row r="3" spans="1:5" ht="15">
      <c r="A3" s="1"/>
      <c r="B3" s="1"/>
      <c r="C3" s="1"/>
      <c r="D3" s="1"/>
      <c r="E3" s="1"/>
    </row>
    <row r="4" spans="1:5" ht="15">
      <c r="A4" s="1"/>
      <c r="B4" s="1"/>
      <c r="C4" s="1"/>
      <c r="D4" s="1"/>
      <c r="E4" s="1"/>
    </row>
    <row r="5" spans="1:5" ht="15">
      <c r="A5" s="1"/>
      <c r="B5" s="1"/>
      <c r="C5" s="1"/>
      <c r="D5" s="1"/>
      <c r="E5" s="1"/>
    </row>
    <row r="6" spans="1:5" ht="15">
      <c r="A6" s="1"/>
      <c r="B6" s="1"/>
      <c r="C6" s="1"/>
      <c r="D6" s="1"/>
      <c r="E6" s="1"/>
    </row>
    <row r="7" spans="1:5" ht="15">
      <c r="A7" s="1"/>
      <c r="B7" s="1"/>
      <c r="C7" s="1"/>
      <c r="D7" s="1"/>
      <c r="E7" s="1"/>
    </row>
    <row r="8" spans="1:5" ht="15">
      <c r="A8" s="93" t="s">
        <v>0</v>
      </c>
      <c r="B8" s="93"/>
      <c r="C8" s="93"/>
      <c r="D8" s="93"/>
      <c r="E8" s="93"/>
    </row>
    <row r="9" spans="1:5" ht="15">
      <c r="A9" s="94"/>
      <c r="B9" s="94"/>
      <c r="C9" s="94"/>
      <c r="D9" s="94"/>
      <c r="E9" s="94"/>
    </row>
    <row r="10" spans="1:5" ht="15">
      <c r="A10" s="95" t="s">
        <v>1</v>
      </c>
      <c r="B10" s="96"/>
      <c r="C10" s="95" t="s">
        <v>2</v>
      </c>
      <c r="D10" s="97"/>
      <c r="E10" s="96"/>
    </row>
    <row r="11" spans="1:5" ht="15">
      <c r="A11" s="98" t="s">
        <v>3</v>
      </c>
      <c r="B11" s="98"/>
      <c r="C11" s="99" t="s">
        <v>4</v>
      </c>
      <c r="D11" s="100"/>
      <c r="E11" s="101"/>
    </row>
    <row r="12" spans="1:5" ht="15">
      <c r="A12" s="98" t="s">
        <v>5</v>
      </c>
      <c r="B12" s="98"/>
      <c r="C12" s="102"/>
      <c r="D12" s="103"/>
      <c r="E12" s="104"/>
    </row>
    <row r="13" spans="1:5" ht="15">
      <c r="A13" s="98" t="s">
        <v>6</v>
      </c>
      <c r="B13" s="98"/>
      <c r="C13" s="2">
        <v>44555601</v>
      </c>
      <c r="D13" s="3"/>
      <c r="E13" s="4"/>
    </row>
    <row r="14" spans="1:5" ht="15.75" thickBot="1">
      <c r="A14" s="105" t="s">
        <v>7</v>
      </c>
      <c r="B14" s="105"/>
      <c r="C14" s="5" t="s">
        <v>8</v>
      </c>
      <c r="D14" s="6"/>
      <c r="E14" s="7"/>
    </row>
    <row r="15" spans="1:5" ht="15">
      <c r="A15" s="8"/>
      <c r="B15" s="9"/>
      <c r="C15" s="9"/>
      <c r="D15" s="9"/>
      <c r="E15" s="10"/>
    </row>
    <row r="16" spans="1:5" ht="15">
      <c r="A16" s="106" t="s">
        <v>9</v>
      </c>
      <c r="B16" s="107"/>
      <c r="C16" s="107"/>
      <c r="D16" s="107"/>
      <c r="E16" s="108"/>
    </row>
    <row r="17" spans="1:5" ht="26.25">
      <c r="A17" s="30" t="s">
        <v>30</v>
      </c>
      <c r="B17" s="30" t="s">
        <v>31</v>
      </c>
      <c r="C17" s="30" t="s">
        <v>32</v>
      </c>
      <c r="D17" s="30" t="s">
        <v>33</v>
      </c>
      <c r="E17" s="31" t="s">
        <v>34</v>
      </c>
    </row>
    <row r="18" spans="1:5" ht="15">
      <c r="A18" s="61" t="s">
        <v>52</v>
      </c>
      <c r="B18" s="36" t="s">
        <v>50</v>
      </c>
      <c r="C18" s="30">
        <v>2</v>
      </c>
      <c r="D18" s="12">
        <v>15700</v>
      </c>
      <c r="E18" s="12">
        <f aca="true" t="shared" si="0" ref="E18:F21">C18*D18</f>
        <v>31400</v>
      </c>
    </row>
    <row r="19" spans="1:5" ht="15">
      <c r="A19" s="60" t="s">
        <v>53</v>
      </c>
      <c r="B19" s="57" t="s">
        <v>44</v>
      </c>
      <c r="C19" s="30">
        <v>2</v>
      </c>
      <c r="D19" s="12">
        <v>9093</v>
      </c>
      <c r="E19" s="12">
        <f t="shared" si="0"/>
        <v>18186</v>
      </c>
    </row>
    <row r="20" spans="1:5" ht="26.25">
      <c r="A20" s="11" t="s">
        <v>51</v>
      </c>
      <c r="B20" s="49" t="s">
        <v>29</v>
      </c>
      <c r="C20" s="30">
        <v>2</v>
      </c>
      <c r="D20" s="50">
        <v>20661</v>
      </c>
      <c r="E20" s="12">
        <f t="shared" si="0"/>
        <v>41322</v>
      </c>
    </row>
    <row r="21" spans="1:5" ht="15">
      <c r="A21" s="11" t="s">
        <v>54</v>
      </c>
      <c r="B21" s="36" t="s">
        <v>38</v>
      </c>
      <c r="C21" s="30">
        <v>6</v>
      </c>
      <c r="D21" s="50">
        <v>33058</v>
      </c>
      <c r="E21" s="12">
        <f t="shared" si="0"/>
        <v>198348</v>
      </c>
    </row>
    <row r="22" ht="15">
      <c r="E22" s="70">
        <f>SUM(E18:E21)</f>
        <v>289256</v>
      </c>
    </row>
    <row r="23" ht="15.75" thickBot="1"/>
    <row r="24" spans="1:5" ht="15.75" thickBot="1">
      <c r="A24" s="73"/>
      <c r="B24" s="74"/>
      <c r="C24" s="74"/>
      <c r="D24" s="74"/>
      <c r="E24" s="75"/>
    </row>
    <row r="25" spans="1:5" ht="15.75" thickBot="1">
      <c r="A25" s="58" t="s">
        <v>52</v>
      </c>
      <c r="B25" s="80" t="s">
        <v>10</v>
      </c>
      <c r="C25" s="88"/>
      <c r="D25" s="13" t="s">
        <v>11</v>
      </c>
      <c r="E25" s="14"/>
    </row>
    <row r="26" spans="1:5" ht="16.5" customHeight="1" thickBot="1">
      <c r="A26" s="15" t="s">
        <v>50</v>
      </c>
      <c r="B26" s="82"/>
      <c r="C26" s="83"/>
      <c r="D26" s="16" t="s">
        <v>12</v>
      </c>
      <c r="E26" s="17"/>
    </row>
    <row r="27" spans="1:5" ht="15.75" thickBot="1">
      <c r="A27" s="19" t="s">
        <v>13</v>
      </c>
      <c r="B27" s="89">
        <v>2</v>
      </c>
      <c r="C27" s="90"/>
      <c r="D27" s="16" t="s">
        <v>14</v>
      </c>
      <c r="E27" s="17"/>
    </row>
    <row r="28" spans="1:5" ht="26.25" thickBot="1">
      <c r="A28" s="69" t="s">
        <v>36</v>
      </c>
      <c r="B28" s="91" t="s">
        <v>47</v>
      </c>
      <c r="C28" s="92"/>
      <c r="D28" s="26" t="s">
        <v>15</v>
      </c>
      <c r="E28" s="17"/>
    </row>
    <row r="29" spans="1:5" ht="15.75" thickBot="1">
      <c r="A29" s="78" t="s">
        <v>16</v>
      </c>
      <c r="B29" s="22" t="s">
        <v>21</v>
      </c>
      <c r="C29" s="33" t="s">
        <v>58</v>
      </c>
      <c r="D29" s="71"/>
      <c r="E29" s="72"/>
    </row>
    <row r="30" spans="1:5" ht="31.15" customHeight="1" thickBot="1">
      <c r="A30" s="78"/>
      <c r="B30" s="22" t="s">
        <v>22</v>
      </c>
      <c r="C30" s="34" t="s">
        <v>39</v>
      </c>
      <c r="D30" s="71"/>
      <c r="E30" s="72"/>
    </row>
    <row r="31" spans="1:5" ht="15.75" thickBot="1">
      <c r="A31" s="20"/>
      <c r="B31" s="22" t="s">
        <v>23</v>
      </c>
      <c r="C31" s="35" t="s">
        <v>40</v>
      </c>
      <c r="D31" s="71"/>
      <c r="E31" s="72"/>
    </row>
    <row r="32" spans="1:5" ht="77.25" thickBot="1">
      <c r="A32" s="20"/>
      <c r="B32" s="22" t="s">
        <v>17</v>
      </c>
      <c r="C32" s="23" t="s">
        <v>43</v>
      </c>
      <c r="D32" s="71"/>
      <c r="E32" s="72"/>
    </row>
    <row r="33" spans="1:5" ht="51.75" thickBot="1">
      <c r="A33" s="20"/>
      <c r="B33" s="22" t="s">
        <v>24</v>
      </c>
      <c r="C33" s="23" t="s">
        <v>42</v>
      </c>
      <c r="D33" s="71"/>
      <c r="E33" s="72"/>
    </row>
    <row r="34" spans="1:5" ht="90" thickBot="1">
      <c r="A34" s="20"/>
      <c r="B34" s="25" t="s">
        <v>25</v>
      </c>
      <c r="C34" s="24" t="s">
        <v>41</v>
      </c>
      <c r="D34" s="71"/>
      <c r="E34" s="72"/>
    </row>
    <row r="35" spans="1:5" ht="15.75" thickBot="1">
      <c r="A35" s="32"/>
      <c r="B35" s="51" t="s">
        <v>18</v>
      </c>
      <c r="C35" s="51" t="s">
        <v>19</v>
      </c>
      <c r="D35" s="71"/>
      <c r="E35" s="72"/>
    </row>
    <row r="36" ht="19.15" customHeight="1" thickBot="1"/>
    <row r="37" spans="1:5" ht="15.75" thickBot="1">
      <c r="A37" s="73"/>
      <c r="B37" s="74"/>
      <c r="C37" s="74"/>
      <c r="D37" s="74"/>
      <c r="E37" s="75"/>
    </row>
    <row r="38" spans="1:5" ht="15.75" thickBot="1">
      <c r="A38" s="59" t="s">
        <v>53</v>
      </c>
      <c r="B38" s="37" t="s">
        <v>10</v>
      </c>
      <c r="C38" s="38"/>
      <c r="D38" s="13" t="s">
        <v>11</v>
      </c>
      <c r="E38" s="14"/>
    </row>
    <row r="39" spans="1:5" ht="26.25" thickBot="1">
      <c r="A39" s="15" t="s">
        <v>44</v>
      </c>
      <c r="B39" s="39"/>
      <c r="C39" s="40"/>
      <c r="D39" s="16" t="s">
        <v>12</v>
      </c>
      <c r="E39" s="17"/>
    </row>
    <row r="40" spans="1:5" ht="15.75" thickBot="1">
      <c r="A40" s="19" t="s">
        <v>13</v>
      </c>
      <c r="B40" s="41">
        <v>2</v>
      </c>
      <c r="C40" s="42"/>
      <c r="D40" s="16" t="s">
        <v>14</v>
      </c>
      <c r="E40" s="17"/>
    </row>
    <row r="41" spans="1:5" ht="26.25" thickBot="1">
      <c r="A41" s="69" t="s">
        <v>36</v>
      </c>
      <c r="B41" s="68">
        <v>9093</v>
      </c>
      <c r="C41" s="43"/>
      <c r="D41" s="26" t="s">
        <v>15</v>
      </c>
      <c r="E41" s="17"/>
    </row>
    <row r="42" spans="1:5" ht="15.75" thickBot="1">
      <c r="A42" s="44" t="s">
        <v>16</v>
      </c>
      <c r="B42" s="25" t="s">
        <v>20</v>
      </c>
      <c r="C42" s="35" t="s">
        <v>45</v>
      </c>
      <c r="D42" s="46"/>
      <c r="E42" s="47"/>
    </row>
    <row r="43" spans="1:5" ht="39.75" customHeight="1" thickBot="1">
      <c r="A43" s="45"/>
      <c r="B43" s="28" t="s">
        <v>46</v>
      </c>
      <c r="C43" s="65" t="s">
        <v>48</v>
      </c>
      <c r="D43" s="53"/>
      <c r="E43" s="54"/>
    </row>
    <row r="44" spans="1:5" ht="20.25" customHeight="1" thickBot="1">
      <c r="A44" s="48"/>
      <c r="B44" s="28" t="s">
        <v>18</v>
      </c>
      <c r="C44" s="64" t="s">
        <v>55</v>
      </c>
      <c r="D44" s="52"/>
      <c r="E44" s="63"/>
    </row>
    <row r="45" ht="15.75" thickBot="1"/>
    <row r="46" spans="1:5" ht="15.75" thickBot="1">
      <c r="A46" s="73"/>
      <c r="B46" s="74"/>
      <c r="C46" s="74"/>
      <c r="D46" s="74"/>
      <c r="E46" s="75"/>
    </row>
    <row r="47" spans="1:5" ht="15.75" thickBot="1">
      <c r="A47" s="66" t="s">
        <v>51</v>
      </c>
      <c r="B47" s="80" t="s">
        <v>10</v>
      </c>
      <c r="C47" s="81"/>
      <c r="D47" s="13" t="s">
        <v>11</v>
      </c>
      <c r="E47" s="14"/>
    </row>
    <row r="48" spans="1:5" ht="26.25" thickBot="1">
      <c r="A48" s="15" t="s">
        <v>29</v>
      </c>
      <c r="B48" s="82"/>
      <c r="C48" s="83"/>
      <c r="D48" s="16" t="s">
        <v>12</v>
      </c>
      <c r="E48" s="17"/>
    </row>
    <row r="49" spans="1:5" ht="15.75" thickBot="1">
      <c r="A49" s="18" t="s">
        <v>13</v>
      </c>
      <c r="B49" s="84">
        <v>2</v>
      </c>
      <c r="C49" s="85"/>
      <c r="D49" s="16" t="s">
        <v>14</v>
      </c>
      <c r="E49" s="17"/>
    </row>
    <row r="50" spans="1:5" ht="26.25" thickBot="1">
      <c r="A50" s="67" t="s">
        <v>36</v>
      </c>
      <c r="B50" s="86">
        <v>20661</v>
      </c>
      <c r="C50" s="87"/>
      <c r="D50" s="16" t="s">
        <v>15</v>
      </c>
      <c r="E50" s="17"/>
    </row>
    <row r="51" spans="1:5" ht="39.75" thickBot="1">
      <c r="A51" s="79" t="s">
        <v>16</v>
      </c>
      <c r="B51" s="28" t="s">
        <v>26</v>
      </c>
      <c r="C51" s="34" t="s">
        <v>56</v>
      </c>
      <c r="D51" s="71"/>
      <c r="E51" s="72"/>
    </row>
    <row r="52" spans="1:5" ht="27" thickBot="1">
      <c r="A52" s="78"/>
      <c r="B52" s="27" t="s">
        <v>27</v>
      </c>
      <c r="C52" s="29" t="s">
        <v>35</v>
      </c>
      <c r="D52" s="71"/>
      <c r="E52" s="72"/>
    </row>
    <row r="53" spans="1:5" ht="15.75" thickBot="1">
      <c r="A53" s="21"/>
      <c r="B53" s="27" t="s">
        <v>28</v>
      </c>
      <c r="C53" s="62" t="s">
        <v>37</v>
      </c>
      <c r="D53" s="71"/>
      <c r="E53" s="72"/>
    </row>
    <row r="54" spans="1:5" ht="15">
      <c r="A54" s="21"/>
      <c r="B54" s="24" t="s">
        <v>18</v>
      </c>
      <c r="C54" s="55" t="s">
        <v>19</v>
      </c>
      <c r="D54" s="76"/>
      <c r="E54" s="77"/>
    </row>
    <row r="55" ht="15.75" thickBot="1"/>
    <row r="56" spans="1:5" ht="15.75" thickBot="1">
      <c r="A56" s="73"/>
      <c r="B56" s="74"/>
      <c r="C56" s="74"/>
      <c r="D56" s="74"/>
      <c r="E56" s="75"/>
    </row>
    <row r="57" spans="1:5" ht="15.75" thickBot="1">
      <c r="A57" s="66" t="s">
        <v>54</v>
      </c>
      <c r="B57" s="80" t="s">
        <v>10</v>
      </c>
      <c r="C57" s="81"/>
      <c r="D57" s="13" t="s">
        <v>11</v>
      </c>
      <c r="E57" s="14"/>
    </row>
    <row r="58" spans="1:5" ht="26.25" thickBot="1">
      <c r="A58" s="15" t="s">
        <v>38</v>
      </c>
      <c r="B58" s="82"/>
      <c r="C58" s="83"/>
      <c r="D58" s="16" t="s">
        <v>12</v>
      </c>
      <c r="E58" s="17"/>
    </row>
    <row r="59" spans="1:5" ht="15.75" thickBot="1">
      <c r="A59" s="18" t="s">
        <v>13</v>
      </c>
      <c r="B59" s="84">
        <v>6</v>
      </c>
      <c r="C59" s="85"/>
      <c r="D59" s="16" t="s">
        <v>14</v>
      </c>
      <c r="E59" s="17"/>
    </row>
    <row r="60" spans="1:5" ht="26.25" thickBot="1">
      <c r="A60" s="67" t="s">
        <v>36</v>
      </c>
      <c r="B60" s="86">
        <v>33058</v>
      </c>
      <c r="C60" s="87"/>
      <c r="D60" s="16" t="s">
        <v>15</v>
      </c>
      <c r="E60" s="17"/>
    </row>
    <row r="61" spans="1:5" ht="39.75" thickBot="1">
      <c r="A61" s="56" t="s">
        <v>16</v>
      </c>
      <c r="B61" s="28" t="s">
        <v>49</v>
      </c>
      <c r="C61" s="34" t="s">
        <v>57</v>
      </c>
      <c r="D61" s="71"/>
      <c r="E61" s="72"/>
    </row>
    <row r="62" spans="1:5" ht="15">
      <c r="A62" s="48"/>
      <c r="B62" s="24" t="s">
        <v>18</v>
      </c>
      <c r="C62" s="55" t="s">
        <v>19</v>
      </c>
      <c r="D62" s="76"/>
      <c r="E62" s="77"/>
    </row>
  </sheetData>
  <mergeCells count="42">
    <mergeCell ref="D61:E61"/>
    <mergeCell ref="D62:E62"/>
    <mergeCell ref="A56:E56"/>
    <mergeCell ref="B57:C57"/>
    <mergeCell ref="B58:C58"/>
    <mergeCell ref="B59:C59"/>
    <mergeCell ref="B60:C60"/>
    <mergeCell ref="A12:B12"/>
    <mergeCell ref="C12:E12"/>
    <mergeCell ref="A13:B13"/>
    <mergeCell ref="A14:B14"/>
    <mergeCell ref="A16:E16"/>
    <mergeCell ref="A8:E8"/>
    <mergeCell ref="A9:E9"/>
    <mergeCell ref="A10:B10"/>
    <mergeCell ref="C10:E10"/>
    <mergeCell ref="A11:B11"/>
    <mergeCell ref="C11:E11"/>
    <mergeCell ref="A24:E24"/>
    <mergeCell ref="B25:C25"/>
    <mergeCell ref="B26:C26"/>
    <mergeCell ref="B27:C27"/>
    <mergeCell ref="B28:C28"/>
    <mergeCell ref="D54:E54"/>
    <mergeCell ref="A29:A30"/>
    <mergeCell ref="D30:E30"/>
    <mergeCell ref="D35:E35"/>
    <mergeCell ref="A51:A52"/>
    <mergeCell ref="A46:E46"/>
    <mergeCell ref="D51:E51"/>
    <mergeCell ref="B47:C47"/>
    <mergeCell ref="B48:C48"/>
    <mergeCell ref="B49:C49"/>
    <mergeCell ref="B50:C50"/>
    <mergeCell ref="D32:E32"/>
    <mergeCell ref="D29:E29"/>
    <mergeCell ref="D31:E31"/>
    <mergeCell ref="D34:E34"/>
    <mergeCell ref="D52:E52"/>
    <mergeCell ref="D53:E53"/>
    <mergeCell ref="D33:E33"/>
    <mergeCell ref="A37:E37"/>
  </mergeCells>
  <hyperlinks>
    <hyperlink ref="C29" r:id="rId1" display="http://www.cpubenchmark.net/"/>
  </hyperlinks>
  <printOptions/>
  <pageMargins left="0.7" right="0.7" top="0.787401575" bottom="0.787401575" header="0.3" footer="0.3"/>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2014-09-08T09:02:58Z</dcterms:created>
  <dcterms:modified xsi:type="dcterms:W3CDTF">2016-09-01T15:04:04Z</dcterms:modified>
  <cp:category/>
  <cp:version/>
  <cp:contentType/>
  <cp:contentStatus/>
</cp:coreProperties>
</file>