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225" yWindow="270" windowWidth="18780" windowHeight="11700" activeTab="0"/>
  </bookViews>
  <sheets>
    <sheet name="List1" sheetId="1" r:id="rId1"/>
    <sheet name="List2" sheetId="2" r:id="rId2"/>
    <sheet name="List3" sheetId="3" r:id="rId3"/>
  </sheets>
  <definedNames>
    <definedName name="_xlnm.Print_Area" localSheetId="0">'List1'!$A$5:$E$56</definedName>
  </definedNames>
  <calcPr calcId="145621"/>
</workbook>
</file>

<file path=xl/sharedStrings.xml><?xml version="1.0" encoding="utf-8"?>
<sst xmlns="http://schemas.openxmlformats.org/spreadsheetml/2006/main" count="85" uniqueCount="73">
  <si>
    <t>Uchazeč:</t>
  </si>
  <si>
    <t>(obchodní firma nebo název)</t>
  </si>
  <si>
    <t>Sídlo:</t>
  </si>
  <si>
    <t>(v případě fyzické osoby bydliště)</t>
  </si>
  <si>
    <t>(celá adresa vč. PSČ)</t>
  </si>
  <si>
    <t>Právní forma:</t>
  </si>
  <si>
    <t>IČ:</t>
  </si>
  <si>
    <t>DIČ:</t>
  </si>
  <si>
    <t>Požadavek</t>
  </si>
  <si>
    <t>Počet kusů:</t>
  </si>
  <si>
    <t>Minimální konfigurace:</t>
  </si>
  <si>
    <t>Počítačová skříň:</t>
  </si>
  <si>
    <t>Procesor:</t>
  </si>
  <si>
    <t>Pevný disk:</t>
  </si>
  <si>
    <t>Grafická karta</t>
  </si>
  <si>
    <t>Operační systém:</t>
  </si>
  <si>
    <t>Příslušenství:</t>
  </si>
  <si>
    <t>Nabídková cena (Kč)</t>
  </si>
  <si>
    <t>Nabídková cena bez DPH</t>
  </si>
  <si>
    <t>DPH</t>
  </si>
  <si>
    <t>Nabídková cena včetně DPH</t>
  </si>
  <si>
    <t>Ks</t>
  </si>
  <si>
    <t>Cena</t>
  </si>
  <si>
    <t>Položka</t>
  </si>
  <si>
    <t>Předmět</t>
  </si>
  <si>
    <t>Max. cena bez DPH:</t>
  </si>
  <si>
    <t>Univerzita Jana Evanglisty Purkyně v Ústí nad Labem</t>
  </si>
  <si>
    <t>CZ44555601</t>
  </si>
  <si>
    <t>1A</t>
  </si>
  <si>
    <t>Pasteurova 1, 400 96  Ústí nad Labem</t>
  </si>
  <si>
    <t xml:space="preserve">Příloha č.1  Podrobná specifikace položek </t>
  </si>
  <si>
    <t>PC</t>
  </si>
  <si>
    <t>bez monitoru</t>
  </si>
  <si>
    <t xml:space="preserve"> monitor:</t>
  </si>
  <si>
    <t>klávesnice, myš</t>
  </si>
  <si>
    <t>1B</t>
  </si>
  <si>
    <t>14 000,-</t>
  </si>
  <si>
    <t>DVD+-RW/RAM/DL, podpora zápisu na tato média</t>
  </si>
  <si>
    <t>100/1000 Mb Ethernet, s podporou PXE</t>
  </si>
  <si>
    <t>Síťová karta</t>
  </si>
  <si>
    <t>Záruční doba</t>
  </si>
  <si>
    <t xml:space="preserve">Další požadavky: </t>
  </si>
  <si>
    <t>Oprávněným zaměstnancům zadavatele musí být i v záruční době umožněno otevření skříně počítače a instalace vlastních pamětí, karet a případně dalších komponent PC. Možnost uzamčení přístupu do BIOSu.</t>
  </si>
  <si>
    <t>Paměť RAM</t>
  </si>
  <si>
    <t>Mechaniky pro média:</t>
  </si>
  <si>
    <t>Zvuková karta:</t>
  </si>
  <si>
    <t>ano</t>
  </si>
  <si>
    <t>Vstupní a výstupní porty:</t>
  </si>
  <si>
    <t>vstup a výstup pro sluchátka a mikrofon  na předním panelu</t>
  </si>
  <si>
    <t xml:space="preserve">USB porty: </t>
  </si>
  <si>
    <t>Požadavky na servis:</t>
  </si>
  <si>
    <t>Zahájení a ukončení servisního zásahu v místě instalace</t>
  </si>
  <si>
    <t>Požadavky na rozšiřitelnost:</t>
  </si>
  <si>
    <t>volná 1 pozice pro 5,25" mechaniku nebo disk</t>
  </si>
  <si>
    <t>PF - OMP - 4310201000001</t>
  </si>
  <si>
    <t>PC - Počítač kancelářský pro práci s větším množstvím dat a aplikací s OS
Ozn. FIS: 21257</t>
  </si>
  <si>
    <t>Dataprojektor</t>
  </si>
  <si>
    <t>dataprojektor</t>
  </si>
  <si>
    <t>Max. cena bez DPH za 1 ks:</t>
  </si>
  <si>
    <r>
      <t>x86-64 kompatibilní, PassMark CPU Mark min.</t>
    </r>
    <r>
      <rPr>
        <sz val="10"/>
        <color rgb="FFFF0000"/>
        <rFont val="Arial"/>
        <family val="2"/>
      </rPr>
      <t xml:space="preserve"> </t>
    </r>
    <r>
      <rPr>
        <sz val="10"/>
        <rFont val="Arial"/>
        <family val="2"/>
      </rPr>
      <t>7227</t>
    </r>
  </si>
  <si>
    <t>Uchazeč doplní do zelených políček konkrétní zboží a komponenty, které nabízí.</t>
  </si>
  <si>
    <t>min. 3 roky na sestavu,min.  5 let na disky</t>
  </si>
  <si>
    <t xml:space="preserve">min. 2 roky </t>
  </si>
  <si>
    <t>Maximální cena celkem bez DPH, kterou nelze překročit</t>
  </si>
  <si>
    <t>8 GB DDR3 možnost rozšíření na 32GB (volné sloty)</t>
  </si>
  <si>
    <t>min. 1TB, 7200 ot/min, SATA 6Gb/s, min 64MB Cache</t>
  </si>
  <si>
    <r>
      <t xml:space="preserve">podpora 2 monitorů o rozlišení min. </t>
    </r>
    <r>
      <rPr>
        <sz val="10"/>
        <rFont val="Arial"/>
        <family val="2"/>
      </rPr>
      <t>1080P</t>
    </r>
    <r>
      <rPr>
        <sz val="10"/>
        <color indexed="8"/>
        <rFont val="Arial"/>
        <family val="2"/>
      </rPr>
      <t xml:space="preserve">, min.1xVGA, min. </t>
    </r>
    <r>
      <rPr>
        <sz val="10"/>
        <rFont val="Arial"/>
        <family val="2"/>
      </rPr>
      <t>1xHDMI</t>
    </r>
    <r>
      <rPr>
        <sz val="10"/>
        <color indexed="8"/>
        <rFont val="Arial"/>
        <family val="2"/>
      </rPr>
      <t>, podpora připojení 2 monitorů,  režim KLON, podpora 3D akcelerace OpenGL</t>
    </r>
  </si>
  <si>
    <t>profesionální operační systém, aktuální verze nabízená výrobcem. Kompatibilní se stávajícím počítačovým prostředím univerzity. OS podporovaný výrobcem (formou aktualizací) min. do roku 2025. Licence nesmí být formou upgrade ze starší verze OS.</t>
  </si>
  <si>
    <t>min. 6 x USB porty celkem, min 2x USB 2.0 port na zadním panelu, min 1xUSB 3.0 port na předním panelu,  min 1x USB 2.0 port na předním panelu</t>
  </si>
  <si>
    <t>2 ks</t>
  </si>
  <si>
    <t>19 000,-</t>
  </si>
  <si>
    <t>miditower, min 2 usb zepředu, zdroj výkon min. 400W, účinnost min 80%, aktivní PFC, ATX 12V v2.3</t>
  </si>
  <si>
    <t>3LCD technologie, svítivost min3000 Alm, WXGA rozlišení (1280x800 bodů), kontrast min. 2000:1, životnost lampy min 4000 hodin ; rozhraní: D-Sub, USB 2.0, HDMI, Audio jack vstup, výstup úhlopříčka promítaného obrazu v rozmezí min 30 " - 300" palců</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</si>
</sst>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indexed="8"/>
      <name val="Calibri"/>
      <family val="2"/>
    </font>
    <font>
      <sz val="10"/>
      <name val="Arial"/>
      <family val="2"/>
    </font>
    <font>
      <b/>
      <sz val="11"/>
      <color indexed="8"/>
      <name val="Calibri"/>
      <family val="2"/>
    </font>
    <font>
      <b/>
      <sz val="10"/>
      <color indexed="8"/>
      <name val="Arial"/>
      <family val="2"/>
    </font>
    <font>
      <sz val="10"/>
      <color indexed="8"/>
      <name val="Arial"/>
      <family val="2"/>
    </font>
    <font>
      <i/>
      <sz val="10"/>
      <color indexed="8"/>
      <name val="Arial"/>
      <family val="2"/>
    </font>
    <font>
      <sz val="8"/>
      <name val="Calibri"/>
      <family val="2"/>
    </font>
    <font>
      <u val="single"/>
      <sz val="11"/>
      <color theme="10"/>
      <name val="Calibri"/>
      <family val="2"/>
    </font>
    <font>
      <sz val="10"/>
      <color rgb="FFFF0000"/>
      <name val="Arial"/>
      <family val="2"/>
    </font>
  </fonts>
  <fills count="7">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theme="9" tint="0.39998000860214233"/>
        <bgColor indexed="64"/>
      </patternFill>
    </fill>
    <fill>
      <patternFill patternType="solid">
        <fgColor indexed="11"/>
        <bgColor indexed="64"/>
      </patternFill>
    </fill>
    <fill>
      <patternFill patternType="solid">
        <fgColor rgb="FFFFFF00"/>
        <bgColor indexed="64"/>
      </patternFill>
    </fill>
  </fills>
  <borders count="45">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right/>
      <top/>
      <bottom style="medium">
        <color indexed="8"/>
      </bottom>
    </border>
    <border>
      <left style="medium"/>
      <right style="medium"/>
      <top/>
      <bottom style="medium">
        <color indexed="8"/>
      </bottom>
    </border>
    <border>
      <left style="medium"/>
      <right style="medium"/>
      <top style="medium"/>
      <bottom/>
    </border>
    <border>
      <left style="medium"/>
      <right style="medium"/>
      <top style="medium"/>
      <bottom style="medium"/>
    </border>
    <border>
      <left style="thin"/>
      <right style="thin"/>
      <top style="thin"/>
      <bottom style="thin"/>
    </border>
    <border>
      <left style="medium"/>
      <right style="thin"/>
      <top style="thin"/>
      <bottom style="thin"/>
    </border>
    <border>
      <left style="medium"/>
      <right/>
      <top style="medium"/>
      <bottom style="medium"/>
    </border>
    <border>
      <left/>
      <right style="medium"/>
      <top style="medium"/>
      <bottom style="medium"/>
    </border>
    <border>
      <left style="medium"/>
      <right style="medium"/>
      <top style="medium"/>
      <bottom style="medium">
        <color indexed="8"/>
      </bottom>
    </border>
    <border>
      <left style="thin"/>
      <right style="thin"/>
      <top/>
      <bottom style="thin"/>
    </border>
    <border>
      <left/>
      <right/>
      <top style="medium"/>
      <bottom/>
    </border>
    <border>
      <left style="medium">
        <color indexed="8"/>
      </left>
      <right style="medium"/>
      <top style="medium"/>
      <bottom style="medium">
        <color indexed="8"/>
      </bottom>
    </border>
    <border>
      <left style="medium">
        <color indexed="8"/>
      </left>
      <right style="medium">
        <color indexed="8"/>
      </right>
      <top style="medium"/>
      <bottom style="medium"/>
    </border>
    <border>
      <left style="medium">
        <color indexed="8"/>
      </left>
      <right style="medium">
        <color indexed="8"/>
      </right>
      <top style="medium">
        <color indexed="8"/>
      </top>
      <bottom/>
    </border>
    <border>
      <left style="medium">
        <color indexed="8"/>
      </left>
      <right style="medium">
        <color indexed="8"/>
      </right>
      <top/>
      <bottom/>
    </border>
    <border>
      <left style="medium">
        <color indexed="8"/>
      </left>
      <right style="medium">
        <color indexed="8"/>
      </right>
      <top/>
      <bottom style="medium"/>
    </border>
    <border>
      <left style="thin"/>
      <right style="medium"/>
      <top style="medium">
        <color indexed="8"/>
      </top>
      <bottom style="medium">
        <color indexed="8"/>
      </bottom>
    </border>
    <border>
      <left style="medium">
        <color indexed="8"/>
      </left>
      <right style="medium">
        <color indexed="8"/>
      </right>
      <top style="medium">
        <color indexed="8"/>
      </top>
      <bottom style="thin"/>
    </border>
    <border>
      <left/>
      <right style="medium"/>
      <top style="medium"/>
      <bottom/>
    </border>
    <border>
      <left style="thin"/>
      <right/>
      <top/>
      <bottom style="thin"/>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style="medium">
        <color indexed="8"/>
      </left>
      <right/>
      <top style="medium">
        <color indexed="8"/>
      </top>
      <bottom style="medium">
        <color indexed="8"/>
      </bottom>
    </border>
    <border>
      <left/>
      <right style="medium"/>
      <top style="medium">
        <color indexed="8"/>
      </top>
      <bottom style="medium">
        <color indexed="8"/>
      </bottom>
    </border>
    <border>
      <left style="medium">
        <color indexed="8"/>
      </left>
      <right/>
      <top style="medium">
        <color indexed="8"/>
      </top>
      <bottom style="medium"/>
    </border>
    <border>
      <left/>
      <right style="medium"/>
      <top style="medium">
        <color indexed="8"/>
      </top>
      <bottom style="medium"/>
    </border>
    <border>
      <left/>
      <right style="thin"/>
      <top/>
      <bottom style="thin"/>
    </border>
    <border>
      <left style="medium"/>
      <right/>
      <top style="thin"/>
      <bottom style="medium">
        <color indexed="8"/>
      </bottom>
    </border>
    <border>
      <left/>
      <right style="medium"/>
      <top style="thin"/>
      <bottom style="medium">
        <color indexed="8"/>
      </bottom>
    </border>
    <border>
      <left/>
      <right/>
      <top style="medium">
        <color indexed="8"/>
      </top>
      <bottom style="medium">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0" fontId="0" fillId="0" borderId="0">
      <alignment/>
      <protection/>
    </xf>
  </cellStyleXfs>
  <cellXfs count="89">
    <xf numFmtId="0" fontId="0" fillId="0" borderId="0" xfId="0"/>
    <xf numFmtId="0" fontId="3" fillId="0" borderId="0" xfId="0" applyFont="1" applyAlignment="1">
      <alignment/>
    </xf>
    <xf numFmtId="0" fontId="3" fillId="2" borderId="1" xfId="0" applyFont="1" applyFill="1" applyBorder="1" applyAlignment="1">
      <alignment vertical="top" wrapText="1"/>
    </xf>
    <xf numFmtId="0" fontId="3" fillId="2" borderId="2" xfId="0" applyFont="1" applyFill="1" applyBorder="1" applyAlignment="1">
      <alignment vertical="top"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3" fillId="2" borderId="6" xfId="0" applyFont="1" applyFill="1" applyBorder="1" applyAlignment="1">
      <alignment horizontal="left" vertical="top" wrapText="1"/>
    </xf>
    <xf numFmtId="0" fontId="3" fillId="0" borderId="0" xfId="0" applyFont="1" applyBorder="1" applyAlignment="1">
      <alignment/>
    </xf>
    <xf numFmtId="0" fontId="2" fillId="0" borderId="0" xfId="0" applyFont="1" applyAlignment="1">
      <alignment/>
    </xf>
    <xf numFmtId="0" fontId="4" fillId="0" borderId="0" xfId="0" applyFont="1" applyBorder="1" applyAlignment="1">
      <alignment/>
    </xf>
    <xf numFmtId="0" fontId="4" fillId="0" borderId="7" xfId="0" applyFont="1" applyBorder="1" applyAlignment="1">
      <alignment/>
    </xf>
    <xf numFmtId="0" fontId="4" fillId="0" borderId="8" xfId="0" applyFont="1" applyBorder="1" applyAlignment="1">
      <alignment/>
    </xf>
    <xf numFmtId="0" fontId="3" fillId="0" borderId="7" xfId="0" applyFont="1" applyBorder="1" applyAlignment="1">
      <alignment horizontal="center"/>
    </xf>
    <xf numFmtId="0" fontId="0" fillId="0" borderId="0" xfId="0" applyFill="1"/>
    <xf numFmtId="0" fontId="4" fillId="3" borderId="9" xfId="0" applyFont="1" applyFill="1" applyBorder="1" applyAlignment="1">
      <alignment horizontal="center" vertical="top" wrapText="1"/>
    </xf>
    <xf numFmtId="0" fontId="4" fillId="3" borderId="10" xfId="0" applyFont="1" applyFill="1" applyBorder="1" applyAlignment="1">
      <alignment horizontal="center" vertical="top" wrapText="1"/>
    </xf>
    <xf numFmtId="0" fontId="3" fillId="0" borderId="0" xfId="0" applyFont="1" applyBorder="1" applyAlignment="1">
      <alignment horizontal="center"/>
    </xf>
    <xf numFmtId="4" fontId="3" fillId="0" borderId="7" xfId="0" applyNumberFormat="1" applyFont="1" applyBorder="1" applyAlignment="1">
      <alignment/>
    </xf>
    <xf numFmtId="4" fontId="3" fillId="0" borderId="0" xfId="0" applyNumberFormat="1" applyFont="1" applyBorder="1" applyAlignment="1">
      <alignment/>
    </xf>
    <xf numFmtId="4" fontId="3" fillId="0" borderId="0" xfId="0" applyNumberFormat="1" applyFont="1" applyBorder="1" applyAlignment="1">
      <alignment horizontal="left"/>
    </xf>
    <xf numFmtId="0" fontId="4" fillId="4" borderId="4" xfId="0" applyFont="1" applyFill="1" applyBorder="1" applyAlignment="1">
      <alignment vertical="top" wrapText="1"/>
    </xf>
    <xf numFmtId="0" fontId="4" fillId="2" borderId="11" xfId="0" applyFont="1" applyFill="1" applyBorder="1" applyAlignment="1">
      <alignment vertical="top" wrapText="1"/>
    </xf>
    <xf numFmtId="0" fontId="3" fillId="0" borderId="12" xfId="0" applyFont="1" applyBorder="1" applyAlignment="1">
      <alignment horizontal="center"/>
    </xf>
    <xf numFmtId="0" fontId="3" fillId="0" borderId="13" xfId="0" applyFont="1" applyBorder="1" applyAlignment="1">
      <alignment horizontal="left"/>
    </xf>
    <xf numFmtId="0" fontId="4" fillId="0" borderId="13" xfId="0" applyFont="1" applyBorder="1" applyAlignment="1">
      <alignment horizontal="center"/>
    </xf>
    <xf numFmtId="0" fontId="4" fillId="2" borderId="14" xfId="0" applyFont="1" applyFill="1" applyBorder="1" applyAlignment="1">
      <alignment vertical="top" wrapText="1"/>
    </xf>
    <xf numFmtId="0" fontId="4" fillId="2" borderId="15" xfId="0" applyFont="1" applyFill="1" applyBorder="1" applyAlignment="1">
      <alignment vertical="top" wrapText="1"/>
    </xf>
    <xf numFmtId="0" fontId="7" fillId="3" borderId="9" xfId="20" applyFill="1" applyBorder="1" applyAlignment="1">
      <alignment horizontal="center" vertical="top" wrapText="1"/>
    </xf>
    <xf numFmtId="0" fontId="4" fillId="3" borderId="9" xfId="0" applyFont="1" applyFill="1" applyBorder="1" applyAlignment="1">
      <alignment horizontal="center" vertical="top" wrapText="1"/>
    </xf>
    <xf numFmtId="0" fontId="4" fillId="3" borderId="10" xfId="0" applyFont="1" applyFill="1" applyBorder="1" applyAlignment="1">
      <alignment horizontal="center" vertical="top" wrapText="1"/>
    </xf>
    <xf numFmtId="0" fontId="7" fillId="3" borderId="9" xfId="20" applyFill="1" applyBorder="1" applyAlignment="1">
      <alignment horizontal="center" vertical="top" wrapText="1"/>
    </xf>
    <xf numFmtId="0" fontId="4" fillId="2" borderId="16" xfId="0" applyFont="1" applyFill="1" applyBorder="1" applyAlignment="1">
      <alignment vertical="top" wrapText="1"/>
    </xf>
    <xf numFmtId="0" fontId="4" fillId="2" borderId="17" xfId="0" applyFont="1" applyFill="1" applyBorder="1" applyAlignment="1">
      <alignment vertical="top" wrapText="1"/>
    </xf>
    <xf numFmtId="0" fontId="4" fillId="2" borderId="18" xfId="0" applyFont="1" applyFill="1" applyBorder="1" applyAlignment="1">
      <alignment vertical="top" wrapText="1"/>
    </xf>
    <xf numFmtId="0" fontId="4" fillId="2" borderId="0" xfId="0" applyFont="1" applyFill="1" applyBorder="1" applyAlignment="1">
      <alignment vertical="top" wrapText="1"/>
    </xf>
    <xf numFmtId="0" fontId="4" fillId="2" borderId="19" xfId="0" applyFont="1" applyFill="1" applyBorder="1" applyAlignment="1">
      <alignment vertical="top" wrapText="1"/>
    </xf>
    <xf numFmtId="0" fontId="4" fillId="2" borderId="20" xfId="0" applyFont="1" applyFill="1" applyBorder="1" applyAlignment="1">
      <alignment vertical="top" wrapText="1"/>
    </xf>
    <xf numFmtId="0" fontId="7" fillId="0" borderId="0" xfId="20"/>
    <xf numFmtId="0" fontId="3" fillId="4" borderId="21" xfId="0" applyFont="1" applyFill="1" applyBorder="1" applyAlignment="1">
      <alignment horizontal="center"/>
    </xf>
    <xf numFmtId="0" fontId="3" fillId="4" borderId="6" xfId="0" applyFont="1" applyFill="1" applyBorder="1" applyAlignment="1">
      <alignment horizontal="center"/>
    </xf>
    <xf numFmtId="0" fontId="3" fillId="4" borderId="6" xfId="0" applyFont="1" applyFill="1" applyBorder="1" applyAlignment="1">
      <alignment horizontal="left"/>
    </xf>
    <xf numFmtId="4" fontId="3" fillId="0" borderId="0" xfId="0" applyNumberFormat="1" applyFont="1" applyBorder="1" applyAlignment="1">
      <alignment horizontal="right"/>
    </xf>
    <xf numFmtId="0" fontId="3" fillId="0" borderId="22" xfId="0" applyFont="1" applyBorder="1" applyAlignment="1">
      <alignment horizontal="center"/>
    </xf>
    <xf numFmtId="0" fontId="3" fillId="4" borderId="6" xfId="0" applyFont="1" applyFill="1" applyBorder="1" applyAlignment="1">
      <alignment horizontal="center" wrapText="1"/>
    </xf>
    <xf numFmtId="0" fontId="3" fillId="0" borderId="0" xfId="0" applyFont="1" applyAlignment="1">
      <alignment horizontal="center"/>
    </xf>
    <xf numFmtId="0" fontId="2" fillId="0" borderId="0" xfId="0" applyFont="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8" xfId="0" applyFont="1" applyBorder="1" applyAlignment="1">
      <alignment horizontal="left"/>
    </xf>
    <xf numFmtId="0" fontId="3" fillId="0" borderId="7" xfId="0" applyFont="1" applyBorder="1" applyAlignment="1">
      <alignment horizontal="left"/>
    </xf>
    <xf numFmtId="0" fontId="4" fillId="0" borderId="8" xfId="0" applyFont="1" applyBorder="1" applyAlignment="1">
      <alignment horizontal="left"/>
    </xf>
    <xf numFmtId="0" fontId="4" fillId="0" borderId="7" xfId="0" applyFont="1" applyBorder="1" applyAlignment="1">
      <alignment horizontal="left"/>
    </xf>
    <xf numFmtId="0" fontId="3" fillId="0" borderId="31" xfId="0" applyFont="1" applyBorder="1" applyAlignment="1">
      <alignment horizontal="left"/>
    </xf>
    <xf numFmtId="0" fontId="3" fillId="0" borderId="32" xfId="0" applyFont="1" applyBorder="1" applyAlignment="1">
      <alignment horizontal="left"/>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5" borderId="36" xfId="0" applyFont="1" applyFill="1" applyBorder="1" applyAlignment="1">
      <alignment horizontal="center"/>
    </xf>
    <xf numFmtId="0" fontId="3" fillId="5" borderId="34" xfId="0" applyFont="1" applyFill="1" applyBorder="1" applyAlignment="1">
      <alignment horizontal="center"/>
    </xf>
    <xf numFmtId="0" fontId="3" fillId="5" borderId="35" xfId="0" applyFont="1" applyFill="1" applyBorder="1" applyAlignment="1">
      <alignment horizontal="center"/>
    </xf>
    <xf numFmtId="0" fontId="4" fillId="2" borderId="37" xfId="0" applyFont="1" applyFill="1" applyBorder="1" applyAlignment="1">
      <alignment horizontal="left" vertical="top" wrapText="1"/>
    </xf>
    <xf numFmtId="0" fontId="4" fillId="2" borderId="38" xfId="0" applyFont="1" applyFill="1" applyBorder="1" applyAlignment="1">
      <alignment horizontal="left" vertical="top" wrapText="1"/>
    </xf>
    <xf numFmtId="0" fontId="4" fillId="3" borderId="9" xfId="0" applyFont="1" applyFill="1" applyBorder="1" applyAlignment="1">
      <alignment horizontal="center" vertical="top" wrapText="1"/>
    </xf>
    <xf numFmtId="0" fontId="4" fillId="3" borderId="10" xfId="0" applyFont="1" applyFill="1" applyBorder="1" applyAlignment="1">
      <alignment horizontal="center" vertical="top" wrapText="1"/>
    </xf>
    <xf numFmtId="0" fontId="3" fillId="2" borderId="37" xfId="0" applyFont="1" applyFill="1" applyBorder="1" applyAlignment="1">
      <alignment vertical="top" wrapText="1"/>
    </xf>
    <xf numFmtId="0" fontId="3" fillId="2" borderId="38" xfId="0" applyFont="1" applyFill="1" applyBorder="1" applyAlignment="1">
      <alignment vertical="top" wrapText="1"/>
    </xf>
    <xf numFmtId="0" fontId="3" fillId="2" borderId="37" xfId="0" applyFont="1" applyFill="1" applyBorder="1" applyAlignment="1">
      <alignment horizontal="left" vertical="top" wrapText="1"/>
    </xf>
    <xf numFmtId="0" fontId="3" fillId="2" borderId="38" xfId="0" applyFont="1" applyFill="1" applyBorder="1" applyAlignment="1">
      <alignment horizontal="left" vertical="top" wrapText="1"/>
    </xf>
    <xf numFmtId="4" fontId="4" fillId="2" borderId="39" xfId="0" applyNumberFormat="1" applyFont="1" applyFill="1" applyBorder="1" applyAlignment="1">
      <alignment horizontal="left" vertical="top" wrapText="1"/>
    </xf>
    <xf numFmtId="4" fontId="4" fillId="2" borderId="40" xfId="0" applyNumberFormat="1" applyFont="1" applyFill="1" applyBorder="1" applyAlignment="1">
      <alignment horizontal="left" vertical="top" wrapText="1"/>
    </xf>
    <xf numFmtId="0" fontId="7" fillId="3" borderId="9" xfId="20" applyFill="1" applyBorder="1" applyAlignment="1">
      <alignment horizontal="center" vertical="top" wrapText="1"/>
    </xf>
    <xf numFmtId="0" fontId="5" fillId="3" borderId="10" xfId="0" applyFont="1" applyFill="1" applyBorder="1" applyAlignment="1">
      <alignment horizontal="center" vertical="top" wrapText="1"/>
    </xf>
    <xf numFmtId="0" fontId="3" fillId="6" borderId="23" xfId="0" applyFont="1" applyFill="1" applyBorder="1" applyAlignment="1">
      <alignment horizontal="center"/>
    </xf>
    <xf numFmtId="0" fontId="3" fillId="6" borderId="24" xfId="0" applyFont="1" applyFill="1" applyBorder="1" applyAlignment="1">
      <alignment horizontal="center"/>
    </xf>
    <xf numFmtId="0" fontId="3" fillId="6" borderId="41" xfId="0" applyFont="1" applyFill="1" applyBorder="1" applyAlignment="1">
      <alignment horizontal="center"/>
    </xf>
    <xf numFmtId="0" fontId="7" fillId="3" borderId="10" xfId="20" applyFill="1" applyBorder="1" applyAlignment="1">
      <alignment horizontal="center" vertical="top" wrapText="1"/>
    </xf>
    <xf numFmtId="0" fontId="3" fillId="4" borderId="42" xfId="0" applyFont="1" applyFill="1" applyBorder="1" applyAlignment="1">
      <alignment horizontal="left"/>
    </xf>
    <xf numFmtId="0" fontId="3" fillId="4" borderId="43" xfId="0" applyFont="1" applyFill="1" applyBorder="1" applyAlignment="1">
      <alignment horizontal="left"/>
    </xf>
    <xf numFmtId="0" fontId="3" fillId="2" borderId="44" xfId="0" applyFont="1" applyFill="1" applyBorder="1" applyAlignment="1">
      <alignment horizontal="left" vertical="top" wrapText="1"/>
    </xf>
    <xf numFmtId="0" fontId="5" fillId="3" borderId="9" xfId="0" applyFont="1" applyFill="1" applyBorder="1" applyAlignment="1">
      <alignment horizontal="center" vertical="top" wrapText="1"/>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1095375</xdr:colOff>
      <xdr:row>0</xdr:row>
      <xdr:rowOff>95250</xdr:rowOff>
    </xdr:from>
    <xdr:to>
      <xdr:col>4</xdr:col>
      <xdr:colOff>1057275</xdr:colOff>
      <xdr:row>3</xdr:row>
      <xdr:rowOff>114300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029450" y="95250"/>
          <a:ext cx="1857375" cy="590550"/>
        </a:xfrm>
        <a:prstGeom prst="rect">
          <a:avLst/>
        </a:prstGeom>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55"/>
  <sheetViews>
    <sheetView tabSelected="1" zoomScale="98" zoomScaleNormal="98" workbookViewId="0" topLeftCell="A40">
      <selection activeCell="I19" sqref="I19"/>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 min="7" max="7" width="10.28125" style="0" bestFit="1" customWidth="1"/>
  </cols>
  <sheetData>
    <row r="6" spans="1:8" ht="15">
      <c r="A6" s="47" t="s">
        <v>30</v>
      </c>
      <c r="B6" s="47"/>
      <c r="C6" s="47"/>
      <c r="D6" s="47"/>
      <c r="E6" s="47"/>
      <c r="F6" s="1"/>
      <c r="G6" s="1"/>
      <c r="H6" s="1"/>
    </row>
    <row r="7" spans="1:7" ht="15.75" thickBot="1">
      <c r="A7" s="48"/>
      <c r="B7" s="48"/>
      <c r="C7" s="48"/>
      <c r="D7" s="48"/>
      <c r="E7" s="48"/>
      <c r="F7" s="11"/>
      <c r="G7" s="11"/>
    </row>
    <row r="8" spans="1:7" ht="15">
      <c r="A8" s="55" t="s">
        <v>0</v>
      </c>
      <c r="B8" s="56"/>
      <c r="C8" s="63" t="s">
        <v>26</v>
      </c>
      <c r="D8" s="64"/>
      <c r="E8" s="65"/>
      <c r="F8" s="10"/>
      <c r="G8" s="10"/>
    </row>
    <row r="9" spans="1:7" ht="15">
      <c r="A9" s="14" t="s">
        <v>1</v>
      </c>
      <c r="B9" s="13"/>
      <c r="C9" s="49"/>
      <c r="D9" s="50"/>
      <c r="E9" s="51"/>
      <c r="F9" s="12"/>
      <c r="G9" s="12"/>
    </row>
    <row r="10" spans="1:7" ht="15">
      <c r="A10" s="57" t="s">
        <v>2</v>
      </c>
      <c r="B10" s="58"/>
      <c r="C10" s="49"/>
      <c r="D10" s="50"/>
      <c r="E10" s="51"/>
      <c r="F10" s="10"/>
      <c r="G10" s="10"/>
    </row>
    <row r="11" spans="1:7" ht="15">
      <c r="A11" s="59" t="s">
        <v>3</v>
      </c>
      <c r="B11" s="60"/>
      <c r="C11" s="49" t="s">
        <v>29</v>
      </c>
      <c r="D11" s="50"/>
      <c r="E11" s="51"/>
      <c r="F11" s="12"/>
      <c r="G11" s="12"/>
    </row>
    <row r="12" spans="1:7" ht="15">
      <c r="A12" s="59" t="s">
        <v>4</v>
      </c>
      <c r="B12" s="60"/>
      <c r="C12" s="49"/>
      <c r="D12" s="50"/>
      <c r="E12" s="51"/>
      <c r="F12" s="12"/>
      <c r="G12" s="12"/>
    </row>
    <row r="13" spans="1:7" ht="15">
      <c r="A13" s="57" t="s">
        <v>5</v>
      </c>
      <c r="B13" s="58"/>
      <c r="C13" s="49"/>
      <c r="D13" s="50"/>
      <c r="E13" s="51"/>
      <c r="F13" s="10"/>
      <c r="G13" s="10"/>
    </row>
    <row r="14" spans="1:7" ht="15">
      <c r="A14" s="57" t="s">
        <v>6</v>
      </c>
      <c r="B14" s="58"/>
      <c r="C14" s="49">
        <v>44555601</v>
      </c>
      <c r="D14" s="50"/>
      <c r="E14" s="51"/>
      <c r="F14" s="10"/>
      <c r="G14" s="10"/>
    </row>
    <row r="15" spans="1:7" ht="15.75" thickBot="1">
      <c r="A15" s="61" t="s">
        <v>7</v>
      </c>
      <c r="B15" s="62"/>
      <c r="C15" s="52" t="s">
        <v>27</v>
      </c>
      <c r="D15" s="53"/>
      <c r="E15" s="54"/>
      <c r="F15" s="10"/>
      <c r="G15" s="10"/>
    </row>
    <row r="16" spans="1:7" ht="15.75" thickBot="1">
      <c r="A16" s="26"/>
      <c r="B16" s="26"/>
      <c r="C16" s="27"/>
      <c r="D16" s="27"/>
      <c r="E16" s="27"/>
      <c r="F16" s="10"/>
      <c r="G16" s="10"/>
    </row>
    <row r="17" spans="1:7" ht="54.75" customHeight="1" thickBot="1">
      <c r="A17" s="25" t="s">
        <v>23</v>
      </c>
      <c r="B17" s="25" t="s">
        <v>24</v>
      </c>
      <c r="C17" s="25" t="s">
        <v>21</v>
      </c>
      <c r="D17" s="45" t="s">
        <v>22</v>
      </c>
      <c r="E17" s="46" t="s">
        <v>63</v>
      </c>
      <c r="F17" s="10"/>
      <c r="G17" s="10"/>
    </row>
    <row r="18" spans="1:7" ht="21" customHeight="1">
      <c r="A18" s="81" t="s">
        <v>54</v>
      </c>
      <c r="B18" s="82"/>
      <c r="C18" s="82"/>
      <c r="D18" s="82"/>
      <c r="E18" s="83"/>
      <c r="F18" s="10"/>
      <c r="G18" s="10"/>
    </row>
    <row r="19" spans="1:7" ht="21" customHeight="1">
      <c r="A19" s="15" t="s">
        <v>28</v>
      </c>
      <c r="B19" s="15" t="s">
        <v>31</v>
      </c>
      <c r="C19" s="15">
        <v>2</v>
      </c>
      <c r="D19" s="20">
        <v>14000</v>
      </c>
      <c r="E19" s="20">
        <f>D19*C19</f>
        <v>28000</v>
      </c>
      <c r="F19" s="10"/>
      <c r="G19" s="10"/>
    </row>
    <row r="20" spans="1:7" ht="15">
      <c r="A20" s="15" t="s">
        <v>35</v>
      </c>
      <c r="B20" s="15" t="s">
        <v>57</v>
      </c>
      <c r="C20" s="15">
        <v>1</v>
      </c>
      <c r="D20" s="20">
        <v>19000</v>
      </c>
      <c r="E20" s="20">
        <f>D20*C20</f>
        <v>19000</v>
      </c>
      <c r="F20" s="10"/>
      <c r="G20" s="10"/>
    </row>
    <row r="21" spans="1:5" ht="15">
      <c r="A21" s="19"/>
      <c r="B21" s="19"/>
      <c r="C21" s="19"/>
      <c r="D21" s="22"/>
      <c r="E21" s="21">
        <f>SUM(E19:E20)</f>
        <v>47000</v>
      </c>
    </row>
    <row r="22" spans="1:5" ht="15">
      <c r="A22" s="19"/>
      <c r="B22" s="19"/>
      <c r="C22" s="19"/>
      <c r="D22" s="22"/>
      <c r="E22" s="21"/>
    </row>
    <row r="23" spans="1:5" ht="15.75" thickBot="1">
      <c r="A23" s="19"/>
      <c r="B23" s="19"/>
      <c r="C23" s="19"/>
      <c r="D23" s="44"/>
      <c r="E23" s="21"/>
    </row>
    <row r="24" spans="1:5" ht="15">
      <c r="A24" s="66" t="s">
        <v>60</v>
      </c>
      <c r="B24" s="67"/>
      <c r="C24" s="67"/>
      <c r="D24" s="67"/>
      <c r="E24" s="68"/>
    </row>
    <row r="25" spans="1:5" ht="15.75" thickBot="1">
      <c r="A25" s="81" t="s">
        <v>54</v>
      </c>
      <c r="B25" s="82"/>
      <c r="C25" s="82"/>
      <c r="D25" s="82"/>
      <c r="E25" s="83"/>
    </row>
    <row r="26" spans="1:5" ht="15.75" thickBot="1">
      <c r="A26" s="43" t="s">
        <v>28</v>
      </c>
      <c r="B26" s="85" t="s">
        <v>8</v>
      </c>
      <c r="C26" s="86"/>
      <c r="D26" s="42" t="s">
        <v>17</v>
      </c>
      <c r="E26" s="41"/>
    </row>
    <row r="27" spans="1:5" ht="64.5" thickBot="1">
      <c r="A27" s="8" t="s">
        <v>55</v>
      </c>
      <c r="B27" s="87"/>
      <c r="C27" s="76"/>
      <c r="D27" s="9" t="s">
        <v>18</v>
      </c>
      <c r="E27" s="8"/>
    </row>
    <row r="28" spans="1:5" ht="15.75" thickBot="1">
      <c r="A28" s="4" t="s">
        <v>9</v>
      </c>
      <c r="B28" s="69" t="s">
        <v>69</v>
      </c>
      <c r="C28" s="70"/>
      <c r="D28" s="9" t="s">
        <v>19</v>
      </c>
      <c r="E28" s="8"/>
    </row>
    <row r="29" spans="1:5" ht="15.75" thickBot="1">
      <c r="A29" s="4" t="s">
        <v>58</v>
      </c>
      <c r="B29" s="77" t="s">
        <v>36</v>
      </c>
      <c r="C29" s="78"/>
      <c r="D29" s="9" t="s">
        <v>20</v>
      </c>
      <c r="E29" s="8"/>
    </row>
    <row r="30" spans="1:5" s="16" customFormat="1" ht="52.5" customHeight="1" thickBot="1">
      <c r="A30" s="34" t="s">
        <v>10</v>
      </c>
      <c r="B30" s="28" t="s">
        <v>11</v>
      </c>
      <c r="C30" s="24" t="s">
        <v>71</v>
      </c>
      <c r="D30" s="88"/>
      <c r="E30" s="80"/>
    </row>
    <row r="31" spans="1:5" ht="31.5" customHeight="1" thickBot="1">
      <c r="A31" s="35"/>
      <c r="B31" s="5" t="s">
        <v>12</v>
      </c>
      <c r="C31" s="6" t="s">
        <v>59</v>
      </c>
      <c r="D31" s="79"/>
      <c r="E31" s="72"/>
    </row>
    <row r="32" spans="1:5" ht="29.25" customHeight="1" thickBot="1">
      <c r="A32" s="35"/>
      <c r="B32" s="5" t="s">
        <v>43</v>
      </c>
      <c r="C32" s="6" t="s">
        <v>64</v>
      </c>
      <c r="D32" s="79"/>
      <c r="E32" s="72"/>
    </row>
    <row r="33" spans="1:5" ht="25.5" customHeight="1" thickBot="1">
      <c r="A33" s="35"/>
      <c r="B33" s="5" t="s">
        <v>13</v>
      </c>
      <c r="C33" s="6" t="s">
        <v>65</v>
      </c>
      <c r="D33" s="79"/>
      <c r="E33" s="84"/>
    </row>
    <row r="34" spans="1:5" ht="36" customHeight="1" thickBot="1">
      <c r="A34" s="35"/>
      <c r="B34" s="5" t="s">
        <v>44</v>
      </c>
      <c r="C34" s="6" t="s">
        <v>37</v>
      </c>
      <c r="D34" s="79"/>
      <c r="E34" s="72"/>
    </row>
    <row r="35" spans="1:5" ht="32.25" customHeight="1" thickBot="1">
      <c r="A35" s="35"/>
      <c r="B35" s="5" t="s">
        <v>39</v>
      </c>
      <c r="C35" s="6" t="s">
        <v>38</v>
      </c>
      <c r="D35" s="79"/>
      <c r="E35" s="72"/>
    </row>
    <row r="36" spans="1:5" ht="26.25" customHeight="1" thickBot="1">
      <c r="A36" s="35"/>
      <c r="B36" s="5" t="s">
        <v>45</v>
      </c>
      <c r="C36" s="6" t="s">
        <v>46</v>
      </c>
      <c r="D36" s="33"/>
      <c r="E36" s="32"/>
    </row>
    <row r="37" spans="1:5" ht="84.75" customHeight="1" thickBot="1">
      <c r="A37" s="35"/>
      <c r="B37" s="5" t="s">
        <v>14</v>
      </c>
      <c r="C37" s="6" t="s">
        <v>66</v>
      </c>
      <c r="D37" s="71"/>
      <c r="E37" s="72"/>
    </row>
    <row r="38" spans="1:5" ht="26.25" thickBot="1">
      <c r="A38" s="35"/>
      <c r="B38" s="5" t="s">
        <v>47</v>
      </c>
      <c r="C38" s="6" t="s">
        <v>48</v>
      </c>
      <c r="D38" s="31"/>
      <c r="E38" s="32"/>
    </row>
    <row r="39" spans="1:5" ht="64.5" thickBot="1">
      <c r="A39" s="37"/>
      <c r="B39" s="38" t="s">
        <v>49</v>
      </c>
      <c r="C39" s="6" t="s">
        <v>68</v>
      </c>
      <c r="D39" s="31"/>
      <c r="E39" s="32"/>
    </row>
    <row r="40" spans="1:5" ht="24" customHeight="1" thickBot="1">
      <c r="A40" s="35"/>
      <c r="B40" s="5" t="s">
        <v>16</v>
      </c>
      <c r="C40" s="23" t="s">
        <v>34</v>
      </c>
      <c r="D40" s="30"/>
      <c r="E40" s="18"/>
    </row>
    <row r="41" spans="1:5" ht="122.25" customHeight="1" thickBot="1">
      <c r="A41" s="37"/>
      <c r="B41" s="38" t="s">
        <v>15</v>
      </c>
      <c r="C41" s="6" t="s">
        <v>67</v>
      </c>
      <c r="D41" s="17"/>
      <c r="E41" s="18"/>
    </row>
    <row r="42" spans="1:5" ht="15.75" thickBot="1">
      <c r="A42" s="36"/>
      <c r="B42" s="5" t="s">
        <v>33</v>
      </c>
      <c r="C42" s="6" t="s">
        <v>32</v>
      </c>
      <c r="D42" s="71"/>
      <c r="E42" s="72"/>
    </row>
    <row r="43" spans="1:5" ht="21.75" customHeight="1" thickBot="1">
      <c r="A43" s="29" t="s">
        <v>50</v>
      </c>
      <c r="B43" s="69" t="s">
        <v>51</v>
      </c>
      <c r="C43" s="70"/>
      <c r="D43" s="31"/>
      <c r="E43" s="32"/>
    </row>
    <row r="44" spans="1:5" ht="15.75" thickBot="1">
      <c r="A44" s="29" t="s">
        <v>52</v>
      </c>
      <c r="B44" s="69" t="s">
        <v>53</v>
      </c>
      <c r="C44" s="70"/>
      <c r="D44" s="31"/>
      <c r="E44" s="32"/>
    </row>
    <row r="45" spans="1:5" ht="20.25" customHeight="1" thickBot="1">
      <c r="A45" s="29" t="s">
        <v>40</v>
      </c>
      <c r="B45" s="69" t="s">
        <v>61</v>
      </c>
      <c r="C45" s="70"/>
      <c r="D45" s="71"/>
      <c r="E45" s="72"/>
    </row>
    <row r="46" spans="1:5" ht="50.25" customHeight="1" thickBot="1">
      <c r="A46" s="4" t="s">
        <v>41</v>
      </c>
      <c r="B46" s="69" t="s">
        <v>42</v>
      </c>
      <c r="C46" s="70"/>
      <c r="D46" s="71"/>
      <c r="E46" s="72"/>
    </row>
    <row r="47" ht="15.75" thickBot="1"/>
    <row r="48" spans="1:5" ht="15">
      <c r="A48" s="66"/>
      <c r="B48" s="67"/>
      <c r="C48" s="67"/>
      <c r="D48" s="67"/>
      <c r="E48" s="68"/>
    </row>
    <row r="49" spans="1:5" ht="15.75" thickBot="1">
      <c r="A49" s="81" t="s">
        <v>54</v>
      </c>
      <c r="B49" s="82"/>
      <c r="C49" s="82"/>
      <c r="D49" s="82"/>
      <c r="E49" s="83"/>
    </row>
    <row r="50" spans="1:7" ht="15.75" thickBot="1">
      <c r="A50" s="2" t="s">
        <v>35</v>
      </c>
      <c r="B50" s="73" t="s">
        <v>8</v>
      </c>
      <c r="C50" s="74"/>
      <c r="D50" s="7" t="s">
        <v>17</v>
      </c>
      <c r="E50" s="7"/>
      <c r="G50" s="40"/>
    </row>
    <row r="51" spans="1:7" ht="15.75" thickBot="1">
      <c r="A51" s="3" t="s">
        <v>56</v>
      </c>
      <c r="B51" s="75"/>
      <c r="C51" s="76"/>
      <c r="D51" s="9" t="s">
        <v>18</v>
      </c>
      <c r="E51" s="8"/>
      <c r="G51" s="40"/>
    </row>
    <row r="52" spans="1:5" ht="15.75" thickBot="1">
      <c r="A52" s="4" t="s">
        <v>9</v>
      </c>
      <c r="B52" s="69">
        <v>1</v>
      </c>
      <c r="C52" s="70"/>
      <c r="D52" s="9" t="s">
        <v>19</v>
      </c>
      <c r="E52" s="8"/>
    </row>
    <row r="53" spans="1:5" ht="15.75" thickBot="1">
      <c r="A53" s="4" t="s">
        <v>25</v>
      </c>
      <c r="B53" s="77" t="s">
        <v>70</v>
      </c>
      <c r="C53" s="78"/>
      <c r="D53" s="9" t="s">
        <v>20</v>
      </c>
      <c r="E53" s="8"/>
    </row>
    <row r="54" spans="1:5" ht="57.75" customHeight="1" thickBot="1">
      <c r="A54" s="39" t="s">
        <v>10</v>
      </c>
      <c r="B54" s="77" t="s">
        <v>72</v>
      </c>
      <c r="C54" s="78"/>
      <c r="D54" s="79"/>
      <c r="E54" s="80"/>
    </row>
    <row r="55" spans="1:5" ht="15.75" thickBot="1">
      <c r="A55" s="29" t="s">
        <v>40</v>
      </c>
      <c r="B55" s="69" t="s">
        <v>62</v>
      </c>
      <c r="C55" s="70"/>
      <c r="D55" s="71"/>
      <c r="E55" s="72"/>
    </row>
  </sheetData>
  <mergeCells count="48">
    <mergeCell ref="B26:C26"/>
    <mergeCell ref="A25:E25"/>
    <mergeCell ref="A49:E49"/>
    <mergeCell ref="B43:C43"/>
    <mergeCell ref="B44:C44"/>
    <mergeCell ref="B27:C27"/>
    <mergeCell ref="B45:C45"/>
    <mergeCell ref="D45:E45"/>
    <mergeCell ref="D30:E30"/>
    <mergeCell ref="D31:E31"/>
    <mergeCell ref="D35:E35"/>
    <mergeCell ref="D34:E34"/>
    <mergeCell ref="D32:E32"/>
    <mergeCell ref="B29:C29"/>
    <mergeCell ref="B46:C46"/>
    <mergeCell ref="D46:E46"/>
    <mergeCell ref="A24:E24"/>
    <mergeCell ref="A48:E48"/>
    <mergeCell ref="C9:E9"/>
    <mergeCell ref="B55:C55"/>
    <mergeCell ref="D55:E55"/>
    <mergeCell ref="B50:C50"/>
    <mergeCell ref="B51:C51"/>
    <mergeCell ref="B52:C52"/>
    <mergeCell ref="B53:C53"/>
    <mergeCell ref="D54:E54"/>
    <mergeCell ref="B54:C54"/>
    <mergeCell ref="D37:E37"/>
    <mergeCell ref="D42:E42"/>
    <mergeCell ref="A18:E18"/>
    <mergeCell ref="B28:C28"/>
    <mergeCell ref="D33:E33"/>
    <mergeCell ref="A6:E6"/>
    <mergeCell ref="A7:E7"/>
    <mergeCell ref="C14:E14"/>
    <mergeCell ref="C15:E15"/>
    <mergeCell ref="A8:B8"/>
    <mergeCell ref="C12:E12"/>
    <mergeCell ref="C13:E13"/>
    <mergeCell ref="C11:E11"/>
    <mergeCell ref="A10:B10"/>
    <mergeCell ref="A11:B11"/>
    <mergeCell ref="A12:B12"/>
    <mergeCell ref="A13:B13"/>
    <mergeCell ref="C10:E10"/>
    <mergeCell ref="A15:B15"/>
    <mergeCell ref="A14:B14"/>
    <mergeCell ref="C8:E8"/>
  </mergeCells>
  <printOptions/>
  <pageMargins left="0.25" right="0.25" top="0.75" bottom="0.75" header="0.3" footer="0.3"/>
  <pageSetup horizontalDpi="600" verticalDpi="600" orientation="portrait" paperSize="9" scale="56"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C22" sqref="C22"/>
    </sheetView>
  </sheetViews>
  <sheetFormatPr defaultColWidth="9.140625" defaultRowHeight="15"/>
  <cols>
    <col min="2" max="2" width="31.00390625" style="0" customWidth="1"/>
    <col min="3" max="3" width="12.57421875" style="0" customWidth="1"/>
    <col min="4" max="4" width="13.140625" style="0" customWidth="1"/>
    <col min="5" max="5" width="15.421875" style="0" customWidth="1"/>
  </cols>
  <sheetData/>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Kožíšek</dc:creator>
  <cp:keywords/>
  <dc:description/>
  <cp:lastModifiedBy>drozdovak</cp:lastModifiedBy>
  <cp:lastPrinted>2015-09-24T13:18:59Z</cp:lastPrinted>
  <dcterms:created xsi:type="dcterms:W3CDTF">2011-04-27T06:34:10Z</dcterms:created>
  <dcterms:modified xsi:type="dcterms:W3CDTF">2016-07-13T09:54:49Z</dcterms:modified>
  <cp:category/>
  <cp:version/>
  <cp:contentType/>
  <cp:contentStatus/>
</cp:coreProperties>
</file>